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240" activeTab="0"/>
  </bookViews>
  <sheets>
    <sheet name="参加申込書" sheetId="1" r:id="rId1"/>
    <sheet name="メンバー表（A4・2枚)" sheetId="2" r:id="rId2"/>
  </sheets>
  <definedNames>
    <definedName name="_xlnm.Print_Area" localSheetId="1">'メンバー表（A4・2枚)'!$A$1:$BK$104</definedName>
    <definedName name="_xlnm.Print_Area" localSheetId="0">'参加申込書'!$A$1:$O$62</definedName>
  </definedNames>
  <calcPr fullCalcOnLoad="1"/>
</workbook>
</file>

<file path=xl/sharedStrings.xml><?xml version="1.0" encoding="utf-8"?>
<sst xmlns="http://schemas.openxmlformats.org/spreadsheetml/2006/main" count="272" uniqueCount="96">
  <si>
    <t>チーム名</t>
  </si>
  <si>
    <t>対戦チーム</t>
  </si>
  <si>
    <t>背番号</t>
  </si>
  <si>
    <t>ポジション</t>
  </si>
  <si>
    <t>名前</t>
  </si>
  <si>
    <t>先発</t>
  </si>
  <si>
    <t>交代</t>
  </si>
  <si>
    <t>GK</t>
  </si>
  <si>
    <t>ユニフォーム</t>
  </si>
  <si>
    <t>シャツ</t>
  </si>
  <si>
    <t>パンツ</t>
  </si>
  <si>
    <t>ソックス</t>
  </si>
  <si>
    <t>FP</t>
  </si>
  <si>
    <t>監督</t>
  </si>
  <si>
    <t>会場</t>
  </si>
  <si>
    <t>開催日</t>
  </si>
  <si>
    <t>キックオフ</t>
  </si>
  <si>
    <t>コーチ</t>
  </si>
  <si>
    <t>GK・DF・MF・FW</t>
  </si>
  <si>
    <t>参　加　申　込　書</t>
  </si>
  <si>
    <t>選手名</t>
  </si>
  <si>
    <t>ﾌﾘｶﾞﾅ（姓）</t>
  </si>
  <si>
    <t>ﾌﾘｶﾞﾅ（名）</t>
  </si>
  <si>
    <t>学年</t>
  </si>
  <si>
    <t>登録団体名</t>
  </si>
  <si>
    <t>背番号</t>
  </si>
  <si>
    <t>参加の可否</t>
  </si>
  <si>
    <t>参加</t>
  </si>
  <si>
    <t>不参加</t>
  </si>
  <si>
    <t>団体名等</t>
  </si>
  <si>
    <t>会場提供</t>
  </si>
  <si>
    <t>会場名</t>
  </si>
  <si>
    <t>提供　可・不可</t>
  </si>
  <si>
    <t>　</t>
  </si>
  <si>
    <t>参加選手登録</t>
  </si>
  <si>
    <t>上記参加選手登録によるチーム構成は、標記関東大会終了時まで、次の場合を除き変更できません。（大会要項に記載のとおり２０名以内）</t>
  </si>
  <si>
    <t>備考1</t>
  </si>
  <si>
    <t>○　退部者の抹消（ウェブ登録の抹消をすること。）</t>
  </si>
  <si>
    <t>備考2</t>
  </si>
  <si>
    <t>ユニフォーム</t>
  </si>
  <si>
    <t>フィールド</t>
  </si>
  <si>
    <t>ゴールキーパー</t>
  </si>
  <si>
    <t>シャツ</t>
  </si>
  <si>
    <t>パンツ</t>
  </si>
  <si>
    <t>ソックス</t>
  </si>
  <si>
    <t>1st</t>
  </si>
  <si>
    <t>2nd</t>
  </si>
  <si>
    <t>区分</t>
  </si>
  <si>
    <t>２次リーグ以降は、会場提供チームに過度の負担がないよう参加チームによる会場設営及び後片付けを義務付けたいと考えております。ご協力をお願いいたします。</t>
  </si>
  <si>
    <t>(注)2</t>
  </si>
  <si>
    <t>(注)1</t>
  </si>
  <si>
    <t>①</t>
  </si>
  <si>
    <t>②</t>
  </si>
  <si>
    <t>（土）</t>
  </si>
  <si>
    <t>（日）</t>
  </si>
  <si>
    <t>（3）</t>
  </si>
  <si>
    <t>（3）</t>
  </si>
  <si>
    <t>（1）</t>
  </si>
  <si>
    <t>（2）</t>
  </si>
  <si>
    <t>（2）</t>
  </si>
  <si>
    <t>予選リーグ</t>
  </si>
  <si>
    <t>2次リーグ</t>
  </si>
  <si>
    <t>決勝トーナメント及び予備日</t>
  </si>
  <si>
    <t>（4）</t>
  </si>
  <si>
    <t>登録団体名</t>
  </si>
  <si>
    <t>連絡者名</t>
  </si>
  <si>
    <t>電話</t>
  </si>
  <si>
    <t>住所</t>
  </si>
  <si>
    <t>〒</t>
  </si>
  <si>
    <t>備考3</t>
  </si>
  <si>
    <t>スタッフ</t>
  </si>
  <si>
    <t>監督</t>
  </si>
  <si>
    <t>会場担当記入欄</t>
  </si>
  <si>
    <t>1次リーグ</t>
  </si>
  <si>
    <t>日付</t>
  </si>
  <si>
    <t>/</t>
  </si>
  <si>
    <t>サイン</t>
  </si>
  <si>
    <t>決勝トーナメント</t>
  </si>
  <si>
    <t>スタッフ　②</t>
  </si>
  <si>
    <t>スタッフ　①</t>
  </si>
  <si>
    <t>スタッフ　③</t>
  </si>
  <si>
    <t>スタッフ　④</t>
  </si>
  <si>
    <t>決勝</t>
  </si>
  <si>
    <t>2次</t>
  </si>
  <si>
    <t>1次</t>
  </si>
  <si>
    <t>会場提供可能な日の行に「提供可」を選択表示し、会場名を記入してください</t>
  </si>
  <si>
    <t>第３３回神奈川県少女サッカー選手権大会</t>
  </si>
  <si>
    <t>（兼）第２６回関東少女サッカー大会神奈川県予選会</t>
  </si>
  <si>
    <t>（本部控え）</t>
  </si>
  <si>
    <r>
      <t>(</t>
    </r>
    <r>
      <rPr>
        <sz val="14"/>
        <color indexed="8"/>
        <rFont val="ＭＳ Ｐゴシック"/>
        <family val="3"/>
      </rPr>
      <t>自チーム控え）</t>
    </r>
  </si>
  <si>
    <t>（予備）</t>
  </si>
  <si>
    <t>（対戦チーム控え）</t>
  </si>
  <si>
    <r>
      <t>(ベンチ入りスタッフは監督を含め</t>
    </r>
    <r>
      <rPr>
        <b/>
        <sz val="11"/>
        <rFont val="ＭＳ Ｐゴシック"/>
        <family val="3"/>
      </rPr>
      <t>3名</t>
    </r>
    <r>
      <rPr>
        <sz val="11"/>
        <rFont val="ＭＳ Ｐゴシック"/>
        <family val="3"/>
      </rPr>
      <t>まで）</t>
    </r>
  </si>
  <si>
    <t>馬入ふれあい公園サッカー場（人工芝）</t>
  </si>
  <si>
    <t>提供可</t>
  </si>
  <si>
    <t>○　大会要項に規定する期日までの選手の変更又は追加。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</si>
</sst>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MS Pゴシック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MS Pゴシック"/>
      <family val="2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MS Pゴシック"/>
      <family val="2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4"/>
      <name val="MS Pゴシック"/>
      <family val="2"/>
    </font>
    <font>
      <b/>
      <sz val="14"/>
      <color indexed="8"/>
      <name val="ＭＳ Ｐゴシック"/>
      <family val="3"/>
    </font>
    <font>
      <b/>
      <sz val="14"/>
      <color indexed="8"/>
      <name val="MS Pゴシック"/>
      <family val="2"/>
    </font>
    <font>
      <b/>
      <sz val="12"/>
      <color indexed="8"/>
      <name val="MS Pゴシック"/>
      <family val="2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medium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 vertical="center"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7" fillId="0" borderId="0" xfId="61">
      <alignment vertical="center"/>
      <protection/>
    </xf>
    <xf numFmtId="0" fontId="20" fillId="0" borderId="0" xfId="61" applyFont="1" applyAlignment="1">
      <alignment/>
      <protection/>
    </xf>
    <xf numFmtId="0" fontId="21" fillId="0" borderId="0" xfId="61" applyFont="1">
      <alignment vertical="center"/>
      <protection/>
    </xf>
    <xf numFmtId="0" fontId="24" fillId="0" borderId="0" xfId="61" applyFont="1">
      <alignment vertical="center"/>
      <protection/>
    </xf>
    <xf numFmtId="0" fontId="22" fillId="0" borderId="0" xfId="61" applyFont="1" applyAlignment="1">
      <alignment horizontal="center"/>
      <protection/>
    </xf>
    <xf numFmtId="0" fontId="24" fillId="0" borderId="0" xfId="61" applyFont="1" applyBorder="1" applyAlignment="1">
      <alignment horizontal="center" vertical="center"/>
      <protection/>
    </xf>
    <xf numFmtId="0" fontId="7" fillId="0" borderId="10" xfId="61" applyBorder="1">
      <alignment vertical="center"/>
      <protection/>
    </xf>
    <xf numFmtId="0" fontId="21" fillId="0" borderId="10" xfId="61" applyFont="1" applyBorder="1">
      <alignment vertical="center"/>
      <protection/>
    </xf>
    <xf numFmtId="0" fontId="24" fillId="0" borderId="10" xfId="61" applyFont="1" applyBorder="1">
      <alignment vertical="center"/>
      <protection/>
    </xf>
    <xf numFmtId="0" fontId="7" fillId="0" borderId="0" xfId="6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4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/>
      <protection/>
    </xf>
    <xf numFmtId="0" fontId="20" fillId="0" borderId="0" xfId="61" applyFont="1" applyBorder="1" applyAlignment="1">
      <alignment horizont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20" fillId="0" borderId="0" xfId="61" applyFont="1">
      <alignment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/>
    </xf>
    <xf numFmtId="6" fontId="0" fillId="0" borderId="0" xfId="58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2" fillId="0" borderId="26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0" fillId="0" borderId="65" xfId="61" applyFont="1" applyBorder="1" applyAlignment="1">
      <alignment horizontal="center"/>
      <protection/>
    </xf>
    <xf numFmtId="0" fontId="20" fillId="0" borderId="41" xfId="61" applyFont="1" applyBorder="1" applyAlignment="1">
      <alignment horizont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20" fillId="0" borderId="66" xfId="61" applyFont="1" applyBorder="1" applyAlignment="1">
      <alignment horizontal="center"/>
      <protection/>
    </xf>
    <xf numFmtId="0" fontId="20" fillId="0" borderId="43" xfId="61" applyFont="1" applyBorder="1" applyAlignment="1">
      <alignment horizont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1" fillId="0" borderId="66" xfId="61" applyFont="1" applyBorder="1" applyAlignment="1">
      <alignment horizontal="center" vertical="center"/>
      <protection/>
    </xf>
    <xf numFmtId="0" fontId="21" fillId="0" borderId="43" xfId="61" applyFont="1" applyBorder="1" applyAlignment="1">
      <alignment horizontal="center" vertical="center"/>
      <protection/>
    </xf>
    <xf numFmtId="0" fontId="20" fillId="0" borderId="38" xfId="61" applyFont="1" applyBorder="1" applyAlignment="1">
      <alignment horizontal="center" shrinkToFit="1"/>
      <protection/>
    </xf>
    <xf numFmtId="0" fontId="20" fillId="0" borderId="43" xfId="61" applyFont="1" applyBorder="1" applyAlignment="1">
      <alignment horizontal="center" shrinkToFit="1"/>
      <protection/>
    </xf>
    <xf numFmtId="0" fontId="20" fillId="0" borderId="34" xfId="61" applyFont="1" applyBorder="1" applyAlignment="1">
      <alignment horizontal="center" shrinkToFit="1"/>
      <protection/>
    </xf>
    <xf numFmtId="0" fontId="20" fillId="0" borderId="14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/>
      <protection/>
    </xf>
    <xf numFmtId="0" fontId="21" fillId="0" borderId="65" xfId="61" applyFont="1" applyBorder="1" applyAlignment="1">
      <alignment horizontal="center" vertical="center"/>
      <protection/>
    </xf>
    <xf numFmtId="0" fontId="21" fillId="0" borderId="41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/>
      <protection/>
    </xf>
    <xf numFmtId="0" fontId="20" fillId="0" borderId="12" xfId="61" applyFont="1" applyBorder="1" applyAlignment="1">
      <alignment horizontal="center"/>
      <protection/>
    </xf>
    <xf numFmtId="0" fontId="25" fillId="0" borderId="67" xfId="61" applyFont="1" applyBorder="1" applyAlignment="1">
      <alignment horizontal="center"/>
      <protection/>
    </xf>
    <xf numFmtId="0" fontId="25" fillId="0" borderId="68" xfId="61" applyFont="1" applyBorder="1" applyAlignment="1">
      <alignment horizontal="center"/>
      <protection/>
    </xf>
    <xf numFmtId="0" fontId="20" fillId="0" borderId="25" xfId="61" applyFont="1" applyBorder="1" applyAlignment="1">
      <alignment horizontal="center"/>
      <protection/>
    </xf>
    <xf numFmtId="0" fontId="20" fillId="0" borderId="29" xfId="61" applyFont="1" applyBorder="1" applyAlignment="1">
      <alignment horizontal="center"/>
      <protection/>
    </xf>
    <xf numFmtId="0" fontId="20" fillId="0" borderId="67" xfId="61" applyFont="1" applyBorder="1" applyAlignment="1">
      <alignment horizontal="center"/>
      <protection/>
    </xf>
    <xf numFmtId="0" fontId="20" fillId="0" borderId="68" xfId="61" applyFont="1" applyBorder="1" applyAlignment="1">
      <alignment horizont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29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5" fillId="0" borderId="47" xfId="61" applyFont="1" applyBorder="1" applyAlignment="1">
      <alignment horizontal="center"/>
      <protection/>
    </xf>
    <xf numFmtId="0" fontId="25" fillId="0" borderId="69" xfId="61" applyFont="1" applyBorder="1" applyAlignment="1">
      <alignment horizontal="center"/>
      <protection/>
    </xf>
    <xf numFmtId="0" fontId="24" fillId="0" borderId="42" xfId="61" applyFont="1" applyBorder="1" applyAlignment="1">
      <alignment horizontal="center" vertical="center"/>
      <protection/>
    </xf>
    <xf numFmtId="0" fontId="24" fillId="0" borderId="34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0" fontId="28" fillId="0" borderId="70" xfId="6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4" fillId="0" borderId="62" xfId="61" applyFont="1" applyBorder="1" applyAlignment="1">
      <alignment horizontal="center" vertical="center"/>
      <protection/>
    </xf>
    <xf numFmtId="0" fontId="24" fillId="0" borderId="63" xfId="61" applyFont="1" applyBorder="1" applyAlignment="1">
      <alignment horizontal="center" vertical="center"/>
      <protection/>
    </xf>
    <xf numFmtId="0" fontId="24" fillId="0" borderId="71" xfId="61" applyFont="1" applyBorder="1" applyAlignment="1">
      <alignment horizontal="center" vertical="center"/>
      <protection/>
    </xf>
    <xf numFmtId="0" fontId="24" fillId="0" borderId="72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25" fillId="0" borderId="17" xfId="61" applyFont="1" applyBorder="1" applyAlignment="1">
      <alignment horizontal="center"/>
      <protection/>
    </xf>
    <xf numFmtId="0" fontId="25" fillId="0" borderId="73" xfId="61" applyFont="1" applyBorder="1" applyAlignment="1">
      <alignment horizontal="center"/>
      <protection/>
    </xf>
    <xf numFmtId="0" fontId="24" fillId="0" borderId="74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39" xfId="61" applyFont="1" applyBorder="1" applyAlignment="1">
      <alignment horizontal="center" vertical="center"/>
      <protection/>
    </xf>
    <xf numFmtId="0" fontId="25" fillId="0" borderId="17" xfId="61" applyFont="1" applyBorder="1" applyAlignment="1">
      <alignment horizontal="center" vertical="center"/>
      <protection/>
    </xf>
    <xf numFmtId="0" fontId="24" fillId="0" borderId="75" xfId="61" applyFont="1" applyBorder="1" applyAlignment="1">
      <alignment horizontal="center" vertical="center"/>
      <protection/>
    </xf>
    <xf numFmtId="0" fontId="24" fillId="0" borderId="76" xfId="61" applyFont="1" applyBorder="1" applyAlignment="1">
      <alignment horizontal="center" vertical="center"/>
      <protection/>
    </xf>
    <xf numFmtId="0" fontId="20" fillId="0" borderId="77" xfId="61" applyFont="1" applyBorder="1" applyAlignment="1">
      <alignment horizontal="center"/>
      <protection/>
    </xf>
    <xf numFmtId="0" fontId="20" fillId="0" borderId="78" xfId="61" applyFont="1" applyBorder="1" applyAlignment="1">
      <alignment horizontal="center"/>
      <protection/>
    </xf>
    <xf numFmtId="0" fontId="20" fillId="0" borderId="79" xfId="61" applyFont="1" applyBorder="1" applyAlignment="1">
      <alignment horizontal="center"/>
      <protection/>
    </xf>
    <xf numFmtId="0" fontId="20" fillId="0" borderId="50" xfId="61" applyFont="1" applyBorder="1" applyAlignment="1">
      <alignment horizontal="center"/>
      <protection/>
    </xf>
    <xf numFmtId="0" fontId="20" fillId="0" borderId="60" xfId="61" applyFont="1" applyBorder="1" applyAlignment="1">
      <alignment horizontal="center"/>
      <protection/>
    </xf>
    <xf numFmtId="0" fontId="20" fillId="0" borderId="49" xfId="61" applyFont="1" applyBorder="1" applyAlignment="1">
      <alignment horizontal="center" vertical="center"/>
      <protection/>
    </xf>
    <xf numFmtId="0" fontId="20" fillId="0" borderId="50" xfId="61" applyFont="1" applyBorder="1" applyAlignment="1">
      <alignment horizontal="center" vertical="center"/>
      <protection/>
    </xf>
    <xf numFmtId="20" fontId="21" fillId="0" borderId="50" xfId="61" applyNumberFormat="1" applyFont="1" applyBorder="1" applyAlignment="1">
      <alignment horizontal="center" vertical="center"/>
      <protection/>
    </xf>
    <xf numFmtId="0" fontId="21" fillId="0" borderId="50" xfId="61" applyFont="1" applyBorder="1" applyAlignment="1">
      <alignment horizontal="center" vertical="center"/>
      <protection/>
    </xf>
    <xf numFmtId="0" fontId="21" fillId="0" borderId="60" xfId="61" applyFont="1" applyBorder="1" applyAlignment="1">
      <alignment horizontal="center" vertical="center"/>
      <protection/>
    </xf>
    <xf numFmtId="0" fontId="20" fillId="0" borderId="49" xfId="61" applyFont="1" applyBorder="1" applyAlignment="1">
      <alignment horizontal="center"/>
      <protection/>
    </xf>
    <xf numFmtId="0" fontId="20" fillId="0" borderId="52" xfId="61" applyFont="1" applyBorder="1" applyAlignment="1">
      <alignment horizontal="center"/>
      <protection/>
    </xf>
    <xf numFmtId="0" fontId="20" fillId="0" borderId="80" xfId="61" applyFont="1" applyBorder="1" applyAlignment="1">
      <alignment horizontal="center"/>
      <protection/>
    </xf>
    <xf numFmtId="0" fontId="20" fillId="0" borderId="27" xfId="61" applyFont="1" applyBorder="1" applyAlignment="1">
      <alignment horizontal="center"/>
      <protection/>
    </xf>
    <xf numFmtId="0" fontId="20" fillId="0" borderId="81" xfId="61" applyFont="1" applyBorder="1" applyAlignment="1">
      <alignment horizontal="center"/>
      <protection/>
    </xf>
    <xf numFmtId="0" fontId="20" fillId="0" borderId="82" xfId="61" applyFont="1" applyBorder="1" applyAlignment="1">
      <alignment horizontal="center"/>
      <protection/>
    </xf>
    <xf numFmtId="31" fontId="21" fillId="0" borderId="52" xfId="61" applyNumberFormat="1" applyFont="1" applyBorder="1" applyAlignment="1">
      <alignment horizontal="center"/>
      <protection/>
    </xf>
    <xf numFmtId="31" fontId="21" fillId="0" borderId="83" xfId="61" applyNumberFormat="1" applyFont="1" applyBorder="1" applyAlignment="1">
      <alignment horizontal="center"/>
      <protection/>
    </xf>
    <xf numFmtId="31" fontId="20" fillId="0" borderId="84" xfId="61" applyNumberFormat="1" applyFont="1" applyBorder="1" applyAlignment="1">
      <alignment horizontal="center"/>
      <protection/>
    </xf>
    <xf numFmtId="31" fontId="20" fillId="0" borderId="85" xfId="61" applyNumberFormat="1" applyFont="1" applyBorder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20" fillId="0" borderId="83" xfId="61" applyFont="1" applyBorder="1" applyAlignment="1">
      <alignment horizontal="center"/>
      <protection/>
    </xf>
    <xf numFmtId="0" fontId="28" fillId="0" borderId="86" xfId="61" applyFont="1" applyBorder="1" applyAlignment="1">
      <alignment horizontal="center"/>
      <protection/>
    </xf>
    <xf numFmtId="0" fontId="28" fillId="0" borderId="87" xfId="61" applyFont="1" applyBorder="1" applyAlignment="1">
      <alignment horizontal="center"/>
      <protection/>
    </xf>
    <xf numFmtId="0" fontId="28" fillId="0" borderId="88" xfId="61" applyFont="1" applyBorder="1" applyAlignment="1">
      <alignment horizontal="center"/>
      <protection/>
    </xf>
    <xf numFmtId="0" fontId="39" fillId="23" borderId="16" xfId="61" applyFont="1" applyFill="1" applyBorder="1" applyAlignment="1">
      <alignment horizontal="center" vertical="center"/>
      <protection/>
    </xf>
    <xf numFmtId="0" fontId="39" fillId="23" borderId="17" xfId="61" applyFont="1" applyFill="1" applyBorder="1" applyAlignment="1">
      <alignment horizontal="center" vertical="center"/>
      <protection/>
    </xf>
    <xf numFmtId="0" fontId="39" fillId="23" borderId="74" xfId="61" applyFont="1" applyFill="1" applyBorder="1" applyAlignment="1">
      <alignment horizontal="center" vertical="center"/>
      <protection/>
    </xf>
    <xf numFmtId="0" fontId="39" fillId="23" borderId="11" xfId="61" applyFont="1" applyFill="1" applyBorder="1" applyAlignment="1">
      <alignment horizontal="center" vertical="center"/>
      <protection/>
    </xf>
    <xf numFmtId="0" fontId="39" fillId="23" borderId="13" xfId="61" applyFont="1" applyFill="1" applyBorder="1" applyAlignment="1">
      <alignment horizontal="center" vertical="center"/>
      <protection/>
    </xf>
    <xf numFmtId="0" fontId="39" fillId="23" borderId="14" xfId="61" applyFont="1" applyFill="1" applyBorder="1" applyAlignment="1">
      <alignment horizontal="center" vertical="center"/>
      <protection/>
    </xf>
    <xf numFmtId="0" fontId="37" fillId="23" borderId="11" xfId="61" applyFont="1" applyFill="1" applyBorder="1" applyAlignment="1">
      <alignment horizontal="center" vertical="center"/>
      <protection/>
    </xf>
    <xf numFmtId="0" fontId="37" fillId="23" borderId="12" xfId="61" applyFont="1" applyFill="1" applyBorder="1" applyAlignment="1">
      <alignment horizontal="center" vertical="center"/>
      <protection/>
    </xf>
    <xf numFmtId="0" fontId="37" fillId="23" borderId="25" xfId="61" applyFont="1" applyFill="1" applyBorder="1" applyAlignment="1">
      <alignment horizontal="center" vertical="center"/>
      <protection/>
    </xf>
    <xf numFmtId="0" fontId="37" fillId="23" borderId="29" xfId="61" applyFont="1" applyFill="1" applyBorder="1" applyAlignment="1">
      <alignment horizontal="center" vertical="center"/>
      <protection/>
    </xf>
    <xf numFmtId="0" fontId="25" fillId="0" borderId="89" xfId="61" applyFont="1" applyBorder="1" applyAlignment="1">
      <alignment horizontal="center"/>
      <protection/>
    </xf>
    <xf numFmtId="0" fontId="35" fillId="23" borderId="50" xfId="61" applyFont="1" applyFill="1" applyBorder="1" applyAlignment="1">
      <alignment horizontal="center" vertical="center"/>
      <protection/>
    </xf>
    <xf numFmtId="0" fontId="36" fillId="23" borderId="50" xfId="61" applyFont="1" applyFill="1" applyBorder="1" applyAlignment="1">
      <alignment horizontal="center" vertical="center"/>
      <protection/>
    </xf>
    <xf numFmtId="0" fontId="36" fillId="23" borderId="60" xfId="61" applyFont="1" applyFill="1" applyBorder="1" applyAlignment="1">
      <alignment horizontal="center" vertical="center"/>
      <protection/>
    </xf>
    <xf numFmtId="31" fontId="38" fillId="23" borderId="52" xfId="61" applyNumberFormat="1" applyFont="1" applyFill="1" applyBorder="1" applyAlignment="1">
      <alignment horizontal="center"/>
      <protection/>
    </xf>
    <xf numFmtId="31" fontId="38" fillId="23" borderId="83" xfId="61" applyNumberFormat="1" applyFont="1" applyFill="1" applyBorder="1" applyAlignment="1">
      <alignment horizontal="center"/>
      <protection/>
    </xf>
    <xf numFmtId="20" fontId="38" fillId="23" borderId="50" xfId="61" applyNumberFormat="1" applyFont="1" applyFill="1" applyBorder="1" applyAlignment="1">
      <alignment horizontal="center" vertical="center"/>
      <protection/>
    </xf>
    <xf numFmtId="0" fontId="38" fillId="23" borderId="50" xfId="61" applyFont="1" applyFill="1" applyBorder="1" applyAlignment="1">
      <alignment horizontal="center" vertical="center"/>
      <protection/>
    </xf>
    <xf numFmtId="0" fontId="38" fillId="23" borderId="60" xfId="61" applyFont="1" applyFill="1" applyBorder="1" applyAlignment="1">
      <alignment horizontal="center" vertical="center"/>
      <protection/>
    </xf>
    <xf numFmtId="0" fontId="37" fillId="23" borderId="14" xfId="61" applyFont="1" applyFill="1" applyBorder="1" applyAlignment="1">
      <alignment horizontal="center" vertical="center"/>
      <protection/>
    </xf>
    <xf numFmtId="0" fontId="37" fillId="23" borderId="15" xfId="61" applyFont="1" applyFill="1" applyBorder="1" applyAlignment="1">
      <alignment horizontal="center" vertical="center"/>
      <protection/>
    </xf>
    <xf numFmtId="0" fontId="37" fillId="23" borderId="80" xfId="61" applyFont="1" applyFill="1" applyBorder="1" applyAlignment="1">
      <alignment horizontal="center"/>
      <protection/>
    </xf>
    <xf numFmtId="0" fontId="37" fillId="23" borderId="27" xfId="61" applyFont="1" applyFill="1" applyBorder="1" applyAlignment="1">
      <alignment horizontal="center"/>
      <protection/>
    </xf>
    <xf numFmtId="0" fontId="37" fillId="23" borderId="81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selection activeCell="F14" sqref="F14:G14"/>
    </sheetView>
  </sheetViews>
  <sheetFormatPr defaultColWidth="9.00390625" defaultRowHeight="13.5"/>
  <cols>
    <col min="1" max="14" width="5.625" style="0" customWidth="1"/>
    <col min="15" max="18" width="10.625" style="0" customWidth="1"/>
  </cols>
  <sheetData>
    <row r="1" spans="1:15" ht="24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7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.75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5" spans="1:11" ht="17.25">
      <c r="A5" s="19">
        <v>1</v>
      </c>
      <c r="B5" t="s">
        <v>26</v>
      </c>
      <c r="F5" s="78" t="s">
        <v>27</v>
      </c>
      <c r="G5" s="78"/>
      <c r="H5" s="78"/>
      <c r="I5" s="78" t="s">
        <v>28</v>
      </c>
      <c r="J5" s="78"/>
      <c r="K5" s="78"/>
    </row>
    <row r="6" spans="1:2" ht="13.5">
      <c r="A6" s="19">
        <v>2</v>
      </c>
      <c r="B6" t="s">
        <v>29</v>
      </c>
    </row>
    <row r="7" spans="2:15" ht="14.25" thickBot="1">
      <c r="B7" s="35" t="s">
        <v>57</v>
      </c>
      <c r="C7" s="59" t="s">
        <v>64</v>
      </c>
      <c r="D7" s="59"/>
      <c r="E7" s="59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2:15" ht="15" thickBot="1" thickTop="1">
      <c r="B8" s="35" t="s">
        <v>58</v>
      </c>
      <c r="C8" s="59" t="s">
        <v>65</v>
      </c>
      <c r="D8" s="59"/>
      <c r="E8" s="59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5" ht="15" thickBot="1" thickTop="1">
      <c r="B9" s="35" t="s">
        <v>55</v>
      </c>
      <c r="C9" s="59" t="s">
        <v>66</v>
      </c>
      <c r="D9" s="59"/>
      <c r="E9" s="59"/>
      <c r="F9" s="76"/>
      <c r="G9" s="76"/>
      <c r="H9" s="76"/>
      <c r="I9" s="76"/>
      <c r="J9" s="76"/>
      <c r="L9" s="76"/>
      <c r="M9" s="76"/>
      <c r="N9" s="76"/>
      <c r="O9" s="76"/>
    </row>
    <row r="10" spans="2:15" ht="15" thickBot="1" thickTop="1">
      <c r="B10" s="35" t="s">
        <v>63</v>
      </c>
      <c r="C10" s="59" t="s">
        <v>67</v>
      </c>
      <c r="D10" s="59"/>
      <c r="E10" s="59"/>
      <c r="F10" s="36" t="s">
        <v>68</v>
      </c>
      <c r="G10" s="76"/>
      <c r="H10" s="76"/>
      <c r="I10" s="76"/>
      <c r="J10" s="76"/>
      <c r="K10" s="76"/>
      <c r="L10" s="76"/>
      <c r="M10" s="76"/>
      <c r="N10" s="76"/>
      <c r="O10" s="76"/>
    </row>
    <row r="11" spans="1:3" ht="14.25" thickTop="1">
      <c r="A11" s="19">
        <v>3</v>
      </c>
      <c r="B11" s="59" t="s">
        <v>30</v>
      </c>
      <c r="C11" s="59"/>
    </row>
    <row r="12" spans="2:7" ht="13.5">
      <c r="B12" s="35" t="s">
        <v>57</v>
      </c>
      <c r="C12" s="59" t="s">
        <v>60</v>
      </c>
      <c r="D12" s="59"/>
      <c r="E12" s="59"/>
      <c r="F12" s="77" t="s">
        <v>32</v>
      </c>
      <c r="G12" s="77"/>
    </row>
    <row r="13" spans="2:15" ht="14.25" thickBot="1">
      <c r="B13" s="34" t="s">
        <v>51</v>
      </c>
      <c r="C13" s="69">
        <v>41510</v>
      </c>
      <c r="D13" s="69"/>
      <c r="E13" t="s">
        <v>53</v>
      </c>
      <c r="F13" s="70"/>
      <c r="G13" s="70"/>
      <c r="H13" s="73" t="s">
        <v>31</v>
      </c>
      <c r="I13" s="72"/>
      <c r="J13" s="72"/>
      <c r="K13" s="72"/>
      <c r="L13" s="72"/>
      <c r="M13" s="72"/>
      <c r="N13" s="72"/>
      <c r="O13" s="72"/>
    </row>
    <row r="14" spans="2:15" ht="15" thickBot="1" thickTop="1">
      <c r="B14" s="34" t="s">
        <v>52</v>
      </c>
      <c r="C14" s="69">
        <v>41511</v>
      </c>
      <c r="D14" s="69"/>
      <c r="E14" t="s">
        <v>54</v>
      </c>
      <c r="F14" s="70" t="s">
        <v>33</v>
      </c>
      <c r="G14" s="70"/>
      <c r="H14" s="73" t="s">
        <v>31</v>
      </c>
      <c r="I14" s="72"/>
      <c r="J14" s="75"/>
      <c r="K14" s="75"/>
      <c r="L14" s="75"/>
      <c r="M14" s="75"/>
      <c r="N14" s="75"/>
      <c r="O14" s="75"/>
    </row>
    <row r="15" spans="2:5" ht="14.25" thickTop="1">
      <c r="B15" s="35" t="s">
        <v>59</v>
      </c>
      <c r="C15" s="59" t="s">
        <v>61</v>
      </c>
      <c r="D15" s="59"/>
      <c r="E15" s="59"/>
    </row>
    <row r="16" spans="2:15" ht="14.25" thickBot="1">
      <c r="B16" s="34" t="s">
        <v>51</v>
      </c>
      <c r="C16" s="69">
        <v>41517</v>
      </c>
      <c r="D16" s="69"/>
      <c r="E16" t="s">
        <v>53</v>
      </c>
      <c r="F16" s="70"/>
      <c r="G16" s="70"/>
      <c r="H16" s="73" t="s">
        <v>31</v>
      </c>
      <c r="I16" s="72"/>
      <c r="J16" s="72"/>
      <c r="K16" s="72"/>
      <c r="L16" s="72"/>
      <c r="M16" s="72"/>
      <c r="N16" s="72"/>
      <c r="O16" s="72"/>
    </row>
    <row r="17" spans="2:15" ht="15" thickBot="1" thickTop="1">
      <c r="B17" s="34" t="s">
        <v>52</v>
      </c>
      <c r="C17" s="69">
        <v>41518</v>
      </c>
      <c r="D17" s="69"/>
      <c r="E17" t="s">
        <v>54</v>
      </c>
      <c r="F17" s="70" t="s">
        <v>33</v>
      </c>
      <c r="G17" s="70"/>
      <c r="H17" s="73" t="s">
        <v>31</v>
      </c>
      <c r="I17" s="72"/>
      <c r="J17" s="75"/>
      <c r="K17" s="75"/>
      <c r="L17" s="75"/>
      <c r="M17" s="75"/>
      <c r="N17" s="75"/>
      <c r="O17" s="75"/>
    </row>
    <row r="18" spans="2:3" ht="14.25" thickTop="1">
      <c r="B18" s="35" t="s">
        <v>56</v>
      </c>
      <c r="C18" t="s">
        <v>62</v>
      </c>
    </row>
    <row r="19" spans="2:15" ht="14.25" thickBot="1">
      <c r="B19" s="34" t="s">
        <v>51</v>
      </c>
      <c r="C19" s="69">
        <v>41524</v>
      </c>
      <c r="D19" s="69"/>
      <c r="E19" t="s">
        <v>53</v>
      </c>
      <c r="F19" s="70" t="s">
        <v>33</v>
      </c>
      <c r="G19" s="70"/>
      <c r="H19" s="73" t="s">
        <v>31</v>
      </c>
      <c r="I19" s="72"/>
      <c r="J19" s="72"/>
      <c r="K19" s="72"/>
      <c r="L19" s="72"/>
      <c r="M19" s="72"/>
      <c r="N19" s="72"/>
      <c r="O19" s="72"/>
    </row>
    <row r="20" spans="2:15" ht="15" thickBot="1" thickTop="1">
      <c r="B20" s="34" t="s">
        <v>52</v>
      </c>
      <c r="C20" s="69">
        <v>41525</v>
      </c>
      <c r="D20" s="69"/>
      <c r="E20" t="s">
        <v>54</v>
      </c>
      <c r="F20" s="70" t="s">
        <v>94</v>
      </c>
      <c r="G20" s="70"/>
      <c r="H20" s="73" t="s">
        <v>31</v>
      </c>
      <c r="I20" s="72"/>
      <c r="J20" s="75" t="s">
        <v>93</v>
      </c>
      <c r="K20" s="75"/>
      <c r="L20" s="75"/>
      <c r="M20" s="75"/>
      <c r="N20" s="75"/>
      <c r="O20" s="75"/>
    </row>
    <row r="21" spans="2:15" ht="14.25" thickTop="1">
      <c r="B21" s="74" t="s">
        <v>50</v>
      </c>
      <c r="C21" s="74"/>
      <c r="D21" s="59" t="s">
        <v>85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2:15" ht="13.5" customHeight="1">
      <c r="B22" s="74" t="s">
        <v>49</v>
      </c>
      <c r="C22" s="74"/>
      <c r="D22" s="45" t="s">
        <v>48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4:15" ht="13.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5" ht="14.25" thickBot="1">
      <c r="A24" s="19">
        <v>4</v>
      </c>
      <c r="B24" s="71" t="s">
        <v>34</v>
      </c>
      <c r="C24" s="71"/>
      <c r="D24" s="71"/>
      <c r="E24" s="71"/>
    </row>
    <row r="25" spans="1:15" ht="14.25" thickBot="1">
      <c r="A25" s="28"/>
      <c r="B25" s="64" t="s">
        <v>20</v>
      </c>
      <c r="C25" s="64"/>
      <c r="D25" s="64"/>
      <c r="E25" s="64"/>
      <c r="F25" s="64" t="s">
        <v>21</v>
      </c>
      <c r="G25" s="64"/>
      <c r="H25" s="64" t="s">
        <v>22</v>
      </c>
      <c r="I25" s="64"/>
      <c r="J25" s="29" t="s">
        <v>23</v>
      </c>
      <c r="K25" s="93" t="s">
        <v>24</v>
      </c>
      <c r="L25" s="94"/>
      <c r="M25" s="94"/>
      <c r="N25" s="95"/>
      <c r="O25" s="30" t="s">
        <v>25</v>
      </c>
    </row>
    <row r="26" spans="1:15" ht="14.25" thickTop="1">
      <c r="A26" s="25">
        <v>1</v>
      </c>
      <c r="B26" s="54"/>
      <c r="C26" s="54"/>
      <c r="D26" s="54"/>
      <c r="E26" s="54"/>
      <c r="F26" s="54"/>
      <c r="G26" s="54"/>
      <c r="H26" s="54"/>
      <c r="I26" s="54"/>
      <c r="J26" s="26"/>
      <c r="K26" s="56"/>
      <c r="L26" s="92"/>
      <c r="M26" s="92"/>
      <c r="N26" s="57"/>
      <c r="O26" s="27"/>
    </row>
    <row r="27" spans="1:15" ht="13.5">
      <c r="A27" s="25">
        <v>2</v>
      </c>
      <c r="B27" s="63"/>
      <c r="C27" s="63"/>
      <c r="D27" s="63"/>
      <c r="E27" s="63"/>
      <c r="F27" s="63"/>
      <c r="G27" s="63"/>
      <c r="H27" s="63"/>
      <c r="I27" s="63"/>
      <c r="J27" s="20"/>
      <c r="K27" s="65"/>
      <c r="L27" s="66"/>
      <c r="M27" s="66"/>
      <c r="N27" s="67"/>
      <c r="O27" s="21"/>
    </row>
    <row r="28" spans="1:15" ht="13.5">
      <c r="A28" s="25">
        <v>3</v>
      </c>
      <c r="B28" s="63"/>
      <c r="C28" s="63"/>
      <c r="D28" s="63"/>
      <c r="E28" s="63"/>
      <c r="F28" s="63"/>
      <c r="G28" s="63"/>
      <c r="H28" s="63"/>
      <c r="I28" s="63"/>
      <c r="J28" s="20"/>
      <c r="K28" s="65"/>
      <c r="L28" s="66"/>
      <c r="M28" s="66"/>
      <c r="N28" s="67"/>
      <c r="O28" s="21"/>
    </row>
    <row r="29" spans="1:15" ht="13.5">
      <c r="A29" s="25">
        <v>4</v>
      </c>
      <c r="B29" s="63"/>
      <c r="C29" s="63"/>
      <c r="D29" s="63"/>
      <c r="E29" s="63"/>
      <c r="F29" s="63"/>
      <c r="G29" s="63"/>
      <c r="H29" s="63"/>
      <c r="I29" s="63"/>
      <c r="J29" s="20"/>
      <c r="K29" s="65"/>
      <c r="L29" s="66"/>
      <c r="M29" s="66"/>
      <c r="N29" s="67"/>
      <c r="O29" s="21"/>
    </row>
    <row r="30" spans="1:15" ht="13.5">
      <c r="A30" s="25">
        <v>5</v>
      </c>
      <c r="B30" s="63"/>
      <c r="C30" s="63"/>
      <c r="D30" s="63"/>
      <c r="E30" s="63"/>
      <c r="F30" s="63"/>
      <c r="G30" s="63"/>
      <c r="H30" s="63"/>
      <c r="I30" s="63"/>
      <c r="J30" s="20"/>
      <c r="K30" s="65"/>
      <c r="L30" s="66"/>
      <c r="M30" s="66"/>
      <c r="N30" s="67"/>
      <c r="O30" s="21"/>
    </row>
    <row r="31" spans="1:15" ht="13.5">
      <c r="A31" s="25">
        <v>6</v>
      </c>
      <c r="B31" s="63"/>
      <c r="C31" s="63"/>
      <c r="D31" s="63"/>
      <c r="E31" s="63"/>
      <c r="F31" s="63"/>
      <c r="G31" s="63"/>
      <c r="H31" s="63"/>
      <c r="I31" s="63"/>
      <c r="J31" s="20"/>
      <c r="K31" s="65"/>
      <c r="L31" s="66"/>
      <c r="M31" s="66"/>
      <c r="N31" s="67"/>
      <c r="O31" s="21"/>
    </row>
    <row r="32" spans="1:15" ht="13.5">
      <c r="A32" s="25">
        <v>7</v>
      </c>
      <c r="B32" s="63"/>
      <c r="C32" s="63"/>
      <c r="D32" s="63"/>
      <c r="E32" s="63"/>
      <c r="F32" s="63"/>
      <c r="G32" s="63"/>
      <c r="H32" s="63"/>
      <c r="I32" s="63"/>
      <c r="J32" s="20"/>
      <c r="K32" s="65"/>
      <c r="L32" s="66"/>
      <c r="M32" s="66"/>
      <c r="N32" s="67"/>
      <c r="O32" s="21"/>
    </row>
    <row r="33" spans="1:15" ht="13.5">
      <c r="A33" s="25">
        <v>8</v>
      </c>
      <c r="B33" s="63"/>
      <c r="C33" s="63"/>
      <c r="D33" s="63"/>
      <c r="E33" s="63"/>
      <c r="F33" s="63"/>
      <c r="G33" s="63"/>
      <c r="H33" s="63"/>
      <c r="I33" s="63"/>
      <c r="J33" s="20"/>
      <c r="K33" s="65"/>
      <c r="L33" s="66"/>
      <c r="M33" s="66"/>
      <c r="N33" s="67"/>
      <c r="O33" s="21"/>
    </row>
    <row r="34" spans="1:15" ht="13.5">
      <c r="A34" s="25">
        <v>9</v>
      </c>
      <c r="B34" s="63"/>
      <c r="C34" s="63"/>
      <c r="D34" s="63"/>
      <c r="E34" s="63"/>
      <c r="F34" s="63"/>
      <c r="G34" s="63"/>
      <c r="H34" s="63"/>
      <c r="I34" s="63"/>
      <c r="J34" s="20"/>
      <c r="K34" s="65"/>
      <c r="L34" s="66"/>
      <c r="M34" s="66"/>
      <c r="N34" s="67"/>
      <c r="O34" s="21"/>
    </row>
    <row r="35" spans="1:15" ht="13.5">
      <c r="A35" s="25">
        <v>10</v>
      </c>
      <c r="B35" s="63"/>
      <c r="C35" s="63"/>
      <c r="D35" s="63"/>
      <c r="E35" s="63"/>
      <c r="F35" s="63"/>
      <c r="G35" s="63"/>
      <c r="H35" s="63"/>
      <c r="I35" s="63"/>
      <c r="J35" s="20"/>
      <c r="K35" s="65"/>
      <c r="L35" s="66"/>
      <c r="M35" s="66"/>
      <c r="N35" s="67"/>
      <c r="O35" s="21"/>
    </row>
    <row r="36" spans="1:15" ht="13.5">
      <c r="A36" s="25">
        <v>11</v>
      </c>
      <c r="B36" s="63"/>
      <c r="C36" s="63"/>
      <c r="D36" s="63"/>
      <c r="E36" s="63"/>
      <c r="F36" s="63"/>
      <c r="G36" s="63"/>
      <c r="H36" s="63"/>
      <c r="I36" s="63"/>
      <c r="J36" s="20"/>
      <c r="K36" s="65"/>
      <c r="L36" s="66"/>
      <c r="M36" s="66"/>
      <c r="N36" s="67"/>
      <c r="O36" s="21"/>
    </row>
    <row r="37" spans="1:15" ht="13.5">
      <c r="A37" s="25">
        <v>12</v>
      </c>
      <c r="B37" s="63"/>
      <c r="C37" s="63"/>
      <c r="D37" s="63"/>
      <c r="E37" s="63"/>
      <c r="F37" s="63"/>
      <c r="G37" s="63"/>
      <c r="H37" s="63"/>
      <c r="I37" s="63"/>
      <c r="J37" s="20"/>
      <c r="K37" s="65"/>
      <c r="L37" s="66"/>
      <c r="M37" s="66"/>
      <c r="N37" s="67"/>
      <c r="O37" s="21"/>
    </row>
    <row r="38" spans="1:15" ht="13.5">
      <c r="A38" s="25">
        <v>13</v>
      </c>
      <c r="B38" s="63"/>
      <c r="C38" s="63"/>
      <c r="D38" s="63"/>
      <c r="E38" s="63"/>
      <c r="F38" s="63"/>
      <c r="G38" s="63"/>
      <c r="H38" s="63"/>
      <c r="I38" s="63"/>
      <c r="J38" s="20"/>
      <c r="K38" s="65"/>
      <c r="L38" s="66"/>
      <c r="M38" s="66"/>
      <c r="N38" s="67"/>
      <c r="O38" s="21"/>
    </row>
    <row r="39" spans="1:15" ht="13.5">
      <c r="A39" s="25">
        <v>14</v>
      </c>
      <c r="B39" s="63"/>
      <c r="C39" s="63"/>
      <c r="D39" s="63"/>
      <c r="E39" s="63"/>
      <c r="F39" s="63"/>
      <c r="G39" s="63"/>
      <c r="H39" s="63"/>
      <c r="I39" s="63"/>
      <c r="J39" s="20"/>
      <c r="K39" s="65"/>
      <c r="L39" s="66"/>
      <c r="M39" s="66"/>
      <c r="N39" s="67"/>
      <c r="O39" s="21"/>
    </row>
    <row r="40" spans="1:15" ht="13.5">
      <c r="A40" s="25">
        <v>15</v>
      </c>
      <c r="B40" s="63"/>
      <c r="C40" s="63"/>
      <c r="D40" s="63"/>
      <c r="E40" s="63"/>
      <c r="F40" s="63"/>
      <c r="G40" s="63"/>
      <c r="H40" s="63"/>
      <c r="I40" s="63"/>
      <c r="J40" s="20"/>
      <c r="K40" s="65"/>
      <c r="L40" s="66"/>
      <c r="M40" s="66"/>
      <c r="N40" s="67"/>
      <c r="O40" s="21"/>
    </row>
    <row r="41" spans="1:15" ht="13.5">
      <c r="A41" s="25">
        <v>16</v>
      </c>
      <c r="B41" s="63"/>
      <c r="C41" s="63"/>
      <c r="D41" s="63"/>
      <c r="E41" s="63"/>
      <c r="F41" s="63"/>
      <c r="G41" s="63"/>
      <c r="H41" s="63"/>
      <c r="I41" s="63"/>
      <c r="J41" s="20"/>
      <c r="K41" s="65"/>
      <c r="L41" s="66"/>
      <c r="M41" s="66"/>
      <c r="N41" s="67"/>
      <c r="O41" s="21"/>
    </row>
    <row r="42" spans="1:15" ht="13.5">
      <c r="A42" s="25">
        <v>17</v>
      </c>
      <c r="B42" s="63"/>
      <c r="C42" s="63"/>
      <c r="D42" s="63"/>
      <c r="E42" s="63"/>
      <c r="F42" s="63"/>
      <c r="G42" s="63"/>
      <c r="H42" s="63"/>
      <c r="I42" s="63"/>
      <c r="J42" s="20"/>
      <c r="K42" s="65"/>
      <c r="L42" s="66"/>
      <c r="M42" s="66"/>
      <c r="N42" s="67"/>
      <c r="O42" s="21"/>
    </row>
    <row r="43" spans="1:15" ht="13.5">
      <c r="A43" s="25">
        <v>18</v>
      </c>
      <c r="B43" s="63"/>
      <c r="C43" s="63"/>
      <c r="D43" s="63"/>
      <c r="E43" s="63"/>
      <c r="F43" s="63"/>
      <c r="G43" s="63"/>
      <c r="H43" s="63"/>
      <c r="I43" s="63"/>
      <c r="J43" s="20"/>
      <c r="K43" s="65"/>
      <c r="L43" s="66"/>
      <c r="M43" s="66"/>
      <c r="N43" s="67"/>
      <c r="O43" s="21"/>
    </row>
    <row r="44" spans="1:15" ht="13.5">
      <c r="A44" s="25">
        <v>19</v>
      </c>
      <c r="B44" s="63"/>
      <c r="C44" s="63"/>
      <c r="D44" s="63"/>
      <c r="E44" s="63"/>
      <c r="F44" s="63"/>
      <c r="G44" s="63"/>
      <c r="H44" s="63"/>
      <c r="I44" s="63"/>
      <c r="J44" s="20"/>
      <c r="K44" s="65"/>
      <c r="L44" s="66"/>
      <c r="M44" s="66"/>
      <c r="N44" s="67"/>
      <c r="O44" s="21"/>
    </row>
    <row r="45" spans="1:15" ht="14.25" thickBot="1">
      <c r="A45" s="22">
        <v>20</v>
      </c>
      <c r="B45" s="40"/>
      <c r="C45" s="40"/>
      <c r="D45" s="40"/>
      <c r="E45" s="40"/>
      <c r="F45" s="40"/>
      <c r="G45" s="40"/>
      <c r="H45" s="40"/>
      <c r="I45" s="40"/>
      <c r="J45" s="23"/>
      <c r="K45" s="58"/>
      <c r="L45" s="68"/>
      <c r="M45" s="68"/>
      <c r="N45" s="53"/>
      <c r="O45" s="24"/>
    </row>
    <row r="46" spans="2:15" ht="13.5" customHeight="1">
      <c r="B46" s="42" t="s">
        <v>36</v>
      </c>
      <c r="C46" s="42"/>
      <c r="D46" s="45" t="s">
        <v>35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5" ht="13.5">
      <c r="B47" s="17"/>
      <c r="C47" s="17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4:15" ht="13.5">
      <c r="D48" s="59" t="s">
        <v>95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4:15" ht="13.5">
      <c r="D49" s="60" t="s">
        <v>37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2:6" ht="14.25" thickBot="1">
      <c r="B50" s="41" t="s">
        <v>38</v>
      </c>
      <c r="C50" s="41"/>
      <c r="D50" s="41" t="s">
        <v>39</v>
      </c>
      <c r="E50" s="41"/>
      <c r="F50" s="41"/>
    </row>
    <row r="51" spans="2:15" ht="13.5">
      <c r="B51" s="48" t="s">
        <v>47</v>
      </c>
      <c r="C51" s="49"/>
      <c r="D51" s="39"/>
      <c r="E51" s="39" t="s">
        <v>45</v>
      </c>
      <c r="F51" s="39"/>
      <c r="G51" s="39"/>
      <c r="H51" s="39"/>
      <c r="I51" s="39"/>
      <c r="J51" s="39"/>
      <c r="K51" s="39" t="s">
        <v>46</v>
      </c>
      <c r="L51" s="39"/>
      <c r="M51" s="39"/>
      <c r="N51" s="46"/>
      <c r="O51" s="47"/>
    </row>
    <row r="52" spans="2:15" ht="14.25" thickBot="1">
      <c r="B52" s="50"/>
      <c r="C52" s="51"/>
      <c r="D52" s="38"/>
      <c r="E52" s="38" t="s">
        <v>42</v>
      </c>
      <c r="F52" s="38"/>
      <c r="G52" s="38" t="s">
        <v>43</v>
      </c>
      <c r="H52" s="38"/>
      <c r="I52" s="38" t="s">
        <v>44</v>
      </c>
      <c r="J52" s="38"/>
      <c r="K52" s="38" t="s">
        <v>42</v>
      </c>
      <c r="L52" s="38"/>
      <c r="M52" s="55" t="s">
        <v>43</v>
      </c>
      <c r="N52" s="51"/>
      <c r="O52" s="33" t="s">
        <v>44</v>
      </c>
    </row>
    <row r="53" spans="2:15" ht="14.25" thickTop="1">
      <c r="B53" s="61" t="s">
        <v>40</v>
      </c>
      <c r="C53" s="62"/>
      <c r="D53" s="54"/>
      <c r="E53" s="54"/>
      <c r="F53" s="54"/>
      <c r="G53" s="54"/>
      <c r="H53" s="54"/>
      <c r="I53" s="54"/>
      <c r="J53" s="54"/>
      <c r="K53" s="54"/>
      <c r="L53" s="54"/>
      <c r="M53" s="56"/>
      <c r="N53" s="57"/>
      <c r="O53" s="32"/>
    </row>
    <row r="54" spans="2:15" ht="14.25" thickBot="1">
      <c r="B54" s="52" t="s">
        <v>41</v>
      </c>
      <c r="C54" s="53"/>
      <c r="D54" s="40"/>
      <c r="E54" s="40"/>
      <c r="F54" s="40"/>
      <c r="G54" s="40"/>
      <c r="H54" s="40"/>
      <c r="I54" s="40"/>
      <c r="J54" s="40"/>
      <c r="K54" s="40"/>
      <c r="L54" s="40"/>
      <c r="M54" s="58"/>
      <c r="N54" s="53"/>
      <c r="O54" s="31"/>
    </row>
    <row r="55" spans="2:6" ht="14.25" thickBot="1">
      <c r="B55" s="42" t="s">
        <v>69</v>
      </c>
      <c r="C55" s="42"/>
      <c r="D55" s="42" t="s">
        <v>70</v>
      </c>
      <c r="E55" s="42"/>
      <c r="F55" s="42"/>
    </row>
    <row r="56" spans="2:14" ht="14.25" thickBot="1">
      <c r="B56" s="83" t="s">
        <v>71</v>
      </c>
      <c r="C56" s="84"/>
      <c r="D56" s="85"/>
      <c r="E56" s="88"/>
      <c r="F56" s="83" t="s">
        <v>79</v>
      </c>
      <c r="G56" s="84"/>
      <c r="H56" s="85"/>
      <c r="I56" s="85"/>
      <c r="J56" s="84" t="s">
        <v>80</v>
      </c>
      <c r="K56" s="84"/>
      <c r="L56" s="85"/>
      <c r="M56" s="96"/>
      <c r="N56" s="18"/>
    </row>
    <row r="57" spans="2:14" ht="14.25" thickBot="1">
      <c r="B57" s="44" t="s">
        <v>92</v>
      </c>
      <c r="C57" s="44"/>
      <c r="D57" s="44"/>
      <c r="E57" s="44"/>
      <c r="F57" s="86" t="s">
        <v>78</v>
      </c>
      <c r="G57" s="87"/>
      <c r="H57" s="81"/>
      <c r="I57" s="81"/>
      <c r="J57" s="87" t="s">
        <v>81</v>
      </c>
      <c r="K57" s="87"/>
      <c r="L57" s="81"/>
      <c r="M57" s="82"/>
      <c r="N57" s="18"/>
    </row>
    <row r="58" spans="1:5" ht="14.25" thickBot="1">
      <c r="A58" s="17"/>
      <c r="B58" s="45"/>
      <c r="C58" s="45"/>
      <c r="D58" s="45"/>
      <c r="E58" s="45"/>
    </row>
    <row r="59" spans="9:15" ht="14.25" thickTop="1">
      <c r="I59" s="91" t="s">
        <v>72</v>
      </c>
      <c r="J59" s="92"/>
      <c r="K59" s="57"/>
      <c r="L59" s="56" t="s">
        <v>74</v>
      </c>
      <c r="M59" s="57"/>
      <c r="N59" s="89" t="s">
        <v>76</v>
      </c>
      <c r="O59" s="90"/>
    </row>
    <row r="60" spans="9:15" ht="13.5">
      <c r="I60" s="98" t="s">
        <v>73</v>
      </c>
      <c r="J60" s="63"/>
      <c r="K60" s="63"/>
      <c r="L60" s="63" t="s">
        <v>75</v>
      </c>
      <c r="M60" s="63"/>
      <c r="N60" s="63"/>
      <c r="O60" s="99"/>
    </row>
    <row r="61" spans="9:15" ht="13.5">
      <c r="I61" s="98" t="s">
        <v>61</v>
      </c>
      <c r="J61" s="63"/>
      <c r="K61" s="63"/>
      <c r="L61" s="63" t="s">
        <v>75</v>
      </c>
      <c r="M61" s="63"/>
      <c r="N61" s="63"/>
      <c r="O61" s="99"/>
    </row>
    <row r="62" spans="9:15" ht="14.25" thickBot="1">
      <c r="I62" s="100" t="s">
        <v>77</v>
      </c>
      <c r="J62" s="38"/>
      <c r="K62" s="38"/>
      <c r="L62" s="38" t="s">
        <v>75</v>
      </c>
      <c r="M62" s="38"/>
      <c r="N62" s="38"/>
      <c r="O62" s="97"/>
    </row>
    <row r="63" ht="14.25" thickTop="1"/>
  </sheetData>
  <sheetProtection/>
  <mergeCells count="183">
    <mergeCell ref="L62:M62"/>
    <mergeCell ref="N62:O62"/>
    <mergeCell ref="I60:K60"/>
    <mergeCell ref="L60:M60"/>
    <mergeCell ref="N60:O60"/>
    <mergeCell ref="I61:K61"/>
    <mergeCell ref="L61:M61"/>
    <mergeCell ref="N61:O61"/>
    <mergeCell ref="I62:K62"/>
    <mergeCell ref="N59:O59"/>
    <mergeCell ref="L59:M59"/>
    <mergeCell ref="I59:K59"/>
    <mergeCell ref="K25:N25"/>
    <mergeCell ref="K26:N26"/>
    <mergeCell ref="K27:N27"/>
    <mergeCell ref="K28:N28"/>
    <mergeCell ref="J56:K56"/>
    <mergeCell ref="L56:M56"/>
    <mergeCell ref="J57:K57"/>
    <mergeCell ref="L57:M57"/>
    <mergeCell ref="F56:G56"/>
    <mergeCell ref="H56:I56"/>
    <mergeCell ref="F57:G57"/>
    <mergeCell ref="H57:I57"/>
    <mergeCell ref="B55:C55"/>
    <mergeCell ref="B56:C56"/>
    <mergeCell ref="D56:E56"/>
    <mergeCell ref="D55:F55"/>
    <mergeCell ref="F5:H5"/>
    <mergeCell ref="I5:K5"/>
    <mergeCell ref="A3:O3"/>
    <mergeCell ref="A2:O2"/>
    <mergeCell ref="C7:E7"/>
    <mergeCell ref="G10:H10"/>
    <mergeCell ref="I10:O10"/>
    <mergeCell ref="F9:J9"/>
    <mergeCell ref="L9:O9"/>
    <mergeCell ref="F8:O8"/>
    <mergeCell ref="F7:O7"/>
    <mergeCell ref="B11:C11"/>
    <mergeCell ref="C10:E10"/>
    <mergeCell ref="C9:E9"/>
    <mergeCell ref="C8:E8"/>
    <mergeCell ref="H20:I20"/>
    <mergeCell ref="J20:O20"/>
    <mergeCell ref="C12:E12"/>
    <mergeCell ref="F12:G12"/>
    <mergeCell ref="C15:E15"/>
    <mergeCell ref="H16:I16"/>
    <mergeCell ref="J16:O16"/>
    <mergeCell ref="H17:I17"/>
    <mergeCell ref="J17:O17"/>
    <mergeCell ref="C13:D13"/>
    <mergeCell ref="C14:D14"/>
    <mergeCell ref="H13:I13"/>
    <mergeCell ref="J13:O13"/>
    <mergeCell ref="H14:I14"/>
    <mergeCell ref="J14:O14"/>
    <mergeCell ref="F13:G13"/>
    <mergeCell ref="F14:G14"/>
    <mergeCell ref="B24:E24"/>
    <mergeCell ref="D22:O23"/>
    <mergeCell ref="D21:O21"/>
    <mergeCell ref="J19:O19"/>
    <mergeCell ref="F19:G19"/>
    <mergeCell ref="H19:I19"/>
    <mergeCell ref="B22:C22"/>
    <mergeCell ref="B21:C21"/>
    <mergeCell ref="C19:D19"/>
    <mergeCell ref="C20:D20"/>
    <mergeCell ref="F20:G20"/>
    <mergeCell ref="F17:G17"/>
    <mergeCell ref="C16:D16"/>
    <mergeCell ref="C17:D17"/>
    <mergeCell ref="F16:G16"/>
    <mergeCell ref="B45:E45"/>
    <mergeCell ref="F45:G45"/>
    <mergeCell ref="H45:I45"/>
    <mergeCell ref="K45:N45"/>
    <mergeCell ref="B44:E44"/>
    <mergeCell ref="F44:G44"/>
    <mergeCell ref="H44:I44"/>
    <mergeCell ref="K44:N44"/>
    <mergeCell ref="B43:E43"/>
    <mergeCell ref="F43:G43"/>
    <mergeCell ref="H43:I43"/>
    <mergeCell ref="K43:N43"/>
    <mergeCell ref="B42:E42"/>
    <mergeCell ref="F42:G42"/>
    <mergeCell ref="H42:I42"/>
    <mergeCell ref="K42:N42"/>
    <mergeCell ref="B41:E41"/>
    <mergeCell ref="F41:G41"/>
    <mergeCell ref="H41:I41"/>
    <mergeCell ref="K41:N41"/>
    <mergeCell ref="B40:E40"/>
    <mergeCell ref="F40:G40"/>
    <mergeCell ref="H40:I40"/>
    <mergeCell ref="K40:N40"/>
    <mergeCell ref="B39:E39"/>
    <mergeCell ref="F39:G39"/>
    <mergeCell ref="H39:I39"/>
    <mergeCell ref="K39:N39"/>
    <mergeCell ref="B38:E38"/>
    <mergeCell ref="F38:G38"/>
    <mergeCell ref="H38:I38"/>
    <mergeCell ref="K38:N38"/>
    <mergeCell ref="B37:E37"/>
    <mergeCell ref="F37:G37"/>
    <mergeCell ref="H37:I37"/>
    <mergeCell ref="K37:N37"/>
    <mergeCell ref="B36:E36"/>
    <mergeCell ref="F36:G36"/>
    <mergeCell ref="H36:I36"/>
    <mergeCell ref="K36:N36"/>
    <mergeCell ref="B35:E35"/>
    <mergeCell ref="F35:G35"/>
    <mergeCell ref="H35:I35"/>
    <mergeCell ref="K35:N35"/>
    <mergeCell ref="B34:E34"/>
    <mergeCell ref="F34:G34"/>
    <mergeCell ref="H34:I34"/>
    <mergeCell ref="K34:N34"/>
    <mergeCell ref="B33:E33"/>
    <mergeCell ref="F33:G33"/>
    <mergeCell ref="H33:I33"/>
    <mergeCell ref="K33:N33"/>
    <mergeCell ref="B32:E32"/>
    <mergeCell ref="F32:G32"/>
    <mergeCell ref="H32:I32"/>
    <mergeCell ref="K32:N32"/>
    <mergeCell ref="B31:E31"/>
    <mergeCell ref="F31:G31"/>
    <mergeCell ref="H31:I31"/>
    <mergeCell ref="K31:N31"/>
    <mergeCell ref="B30:E30"/>
    <mergeCell ref="F30:G30"/>
    <mergeCell ref="H30:I30"/>
    <mergeCell ref="K30:N30"/>
    <mergeCell ref="B29:E29"/>
    <mergeCell ref="F29:G29"/>
    <mergeCell ref="H29:I29"/>
    <mergeCell ref="K29:N29"/>
    <mergeCell ref="B28:E28"/>
    <mergeCell ref="F28:G28"/>
    <mergeCell ref="H28:I28"/>
    <mergeCell ref="B27:E27"/>
    <mergeCell ref="F27:G27"/>
    <mergeCell ref="H27:I27"/>
    <mergeCell ref="H25:I25"/>
    <mergeCell ref="F25:G25"/>
    <mergeCell ref="B25:E25"/>
    <mergeCell ref="B26:E26"/>
    <mergeCell ref="F26:G26"/>
    <mergeCell ref="H26:I26"/>
    <mergeCell ref="M52:N52"/>
    <mergeCell ref="M53:N53"/>
    <mergeCell ref="M54:N54"/>
    <mergeCell ref="K54:L54"/>
    <mergeCell ref="K53:L53"/>
    <mergeCell ref="D46:O47"/>
    <mergeCell ref="D48:O48"/>
    <mergeCell ref="D49:O49"/>
    <mergeCell ref="D50:F50"/>
    <mergeCell ref="B53:D53"/>
    <mergeCell ref="A1:O1"/>
    <mergeCell ref="B57:E58"/>
    <mergeCell ref="K51:O51"/>
    <mergeCell ref="B51:D52"/>
    <mergeCell ref="E52:F52"/>
    <mergeCell ref="G52:H52"/>
    <mergeCell ref="B54:D54"/>
    <mergeCell ref="E53:F53"/>
    <mergeCell ref="G53:H53"/>
    <mergeCell ref="I53:J53"/>
    <mergeCell ref="I52:J52"/>
    <mergeCell ref="E51:J51"/>
    <mergeCell ref="K52:L52"/>
    <mergeCell ref="I54:J54"/>
    <mergeCell ref="B50:C50"/>
    <mergeCell ref="B46:C46"/>
    <mergeCell ref="E54:F54"/>
    <mergeCell ref="G54:H54"/>
  </mergeCells>
  <dataValidations count="1">
    <dataValidation type="list" showInputMessage="1" showErrorMessage="1" sqref="F13:F14 F16:F17 F19:F20">
      <formula1>"　,提供可"</formula1>
    </dataValidation>
  </dataValidation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L104"/>
  <sheetViews>
    <sheetView view="pageBreakPreview" zoomScale="75" zoomScaleSheetLayoutView="75" zoomScalePageLayoutView="0" workbookViewId="0" topLeftCell="A1">
      <selection activeCell="J8" sqref="J8:O8"/>
    </sheetView>
  </sheetViews>
  <sheetFormatPr defaultColWidth="8.00390625" defaultRowHeight="13.5"/>
  <cols>
    <col min="1" max="64" width="3.125" style="1" customWidth="1"/>
    <col min="65" max="16384" width="8.00390625" style="1" customWidth="1"/>
  </cols>
  <sheetData>
    <row r="1" spans="2:64" ht="21.75" thickBot="1">
      <c r="B1" s="175" t="str">
        <f>'参加申込書'!A1</f>
        <v>第３３回神奈川県少女サッカー選手権大会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5"/>
      <c r="AE1" s="5"/>
      <c r="AF1" s="2"/>
      <c r="AG1" s="7"/>
      <c r="AH1" s="10"/>
      <c r="AI1" s="10"/>
      <c r="AJ1" s="175" t="str">
        <f>$B$1</f>
        <v>第３３回神奈川県少女サッカー選手権大会</v>
      </c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2"/>
    </row>
    <row r="2" spans="2:63" s="3" customFormat="1" ht="18.75" thickBot="1">
      <c r="B2" s="165" t="s">
        <v>0</v>
      </c>
      <c r="C2" s="158"/>
      <c r="D2" s="158"/>
      <c r="E2" s="158"/>
      <c r="F2" s="166">
        <f>IF('参加申込書'!F7="","",'参加申込書'!F7)</f>
      </c>
      <c r="G2" s="176"/>
      <c r="H2" s="176"/>
      <c r="I2" s="176"/>
      <c r="J2" s="176"/>
      <c r="K2" s="176"/>
      <c r="L2" s="176"/>
      <c r="M2" s="176"/>
      <c r="N2" s="176"/>
      <c r="O2" s="176"/>
      <c r="P2" s="165" t="s">
        <v>1</v>
      </c>
      <c r="Q2" s="158"/>
      <c r="R2" s="158"/>
      <c r="S2" s="158"/>
      <c r="T2" s="158"/>
      <c r="U2" s="191"/>
      <c r="V2" s="192"/>
      <c r="W2" s="192"/>
      <c r="X2" s="192"/>
      <c r="Y2" s="192"/>
      <c r="Z2" s="192"/>
      <c r="AA2" s="192"/>
      <c r="AB2" s="192"/>
      <c r="AC2" s="193"/>
      <c r="AD2" s="13"/>
      <c r="AE2" s="13"/>
      <c r="AG2" s="8"/>
      <c r="AH2" s="11"/>
      <c r="AI2" s="11"/>
      <c r="AJ2" s="165" t="s">
        <v>0</v>
      </c>
      <c r="AK2" s="158"/>
      <c r="AL2" s="158"/>
      <c r="AM2" s="158"/>
      <c r="AN2" s="166">
        <f>$F$2</f>
      </c>
      <c r="AO2" s="176"/>
      <c r="AP2" s="176"/>
      <c r="AQ2" s="176"/>
      <c r="AR2" s="176"/>
      <c r="AS2" s="176"/>
      <c r="AT2" s="176"/>
      <c r="AU2" s="176"/>
      <c r="AV2" s="176"/>
      <c r="AW2" s="176"/>
      <c r="AX2" s="165" t="s">
        <v>1</v>
      </c>
      <c r="AY2" s="158"/>
      <c r="AZ2" s="158"/>
      <c r="BA2" s="158"/>
      <c r="BB2" s="158"/>
      <c r="BC2" s="161">
        <f>IF($U$2="","",$U$2)</f>
      </c>
      <c r="BD2" s="163"/>
      <c r="BE2" s="163"/>
      <c r="BF2" s="163"/>
      <c r="BG2" s="163"/>
      <c r="BH2" s="163"/>
      <c r="BI2" s="163"/>
      <c r="BJ2" s="163"/>
      <c r="BK2" s="164"/>
    </row>
    <row r="3" spans="2:63" s="3" customFormat="1" ht="18.75" thickBot="1">
      <c r="B3" s="173" t="s">
        <v>14</v>
      </c>
      <c r="C3" s="174"/>
      <c r="D3" s="174"/>
      <c r="E3" s="174"/>
      <c r="F3" s="201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  <c r="U3" s="170" t="s">
        <v>84</v>
      </c>
      <c r="V3" s="168"/>
      <c r="W3" s="168"/>
      <c r="X3" s="168" t="s">
        <v>83</v>
      </c>
      <c r="Y3" s="168"/>
      <c r="Z3" s="168"/>
      <c r="AA3" s="168" t="s">
        <v>82</v>
      </c>
      <c r="AB3" s="168"/>
      <c r="AC3" s="169"/>
      <c r="AD3" s="14"/>
      <c r="AE3" s="14"/>
      <c r="AG3" s="8"/>
      <c r="AH3" s="11"/>
      <c r="AI3" s="11"/>
      <c r="AJ3" s="173" t="s">
        <v>14</v>
      </c>
      <c r="AK3" s="174"/>
      <c r="AL3" s="174"/>
      <c r="AM3" s="174"/>
      <c r="AN3" s="167">
        <f>IF($F$3="","",$F$3)</f>
      </c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9"/>
      <c r="BC3" s="170" t="s">
        <v>84</v>
      </c>
      <c r="BD3" s="168"/>
      <c r="BE3" s="168"/>
      <c r="BF3" s="168" t="s">
        <v>83</v>
      </c>
      <c r="BG3" s="168"/>
      <c r="BH3" s="168"/>
      <c r="BI3" s="168" t="s">
        <v>82</v>
      </c>
      <c r="BJ3" s="168"/>
      <c r="BK3" s="169"/>
    </row>
    <row r="4" spans="2:63" s="3" customFormat="1" ht="18.75" thickBot="1">
      <c r="B4" s="160" t="s">
        <v>15</v>
      </c>
      <c r="C4" s="161"/>
      <c r="D4" s="161"/>
      <c r="E4" s="161"/>
      <c r="F4" s="194"/>
      <c r="G4" s="195"/>
      <c r="H4" s="195"/>
      <c r="I4" s="195"/>
      <c r="J4" s="195"/>
      <c r="K4" s="195"/>
      <c r="L4" s="195"/>
      <c r="M4" s="195"/>
      <c r="N4" s="195"/>
      <c r="O4" s="195"/>
      <c r="P4" s="160" t="s">
        <v>16</v>
      </c>
      <c r="Q4" s="161"/>
      <c r="R4" s="161"/>
      <c r="S4" s="161"/>
      <c r="T4" s="161"/>
      <c r="U4" s="196"/>
      <c r="V4" s="197"/>
      <c r="W4" s="197"/>
      <c r="X4" s="197"/>
      <c r="Y4" s="197"/>
      <c r="Z4" s="197"/>
      <c r="AA4" s="197"/>
      <c r="AB4" s="197"/>
      <c r="AC4" s="198"/>
      <c r="AD4" s="13"/>
      <c r="AE4" s="13"/>
      <c r="AG4" s="8"/>
      <c r="AH4" s="11"/>
      <c r="AI4" s="11"/>
      <c r="AJ4" s="160" t="s">
        <v>15</v>
      </c>
      <c r="AK4" s="161"/>
      <c r="AL4" s="161"/>
      <c r="AM4" s="161"/>
      <c r="AN4" s="171">
        <f>IF($F$4="","",$F$4)</f>
      </c>
      <c r="AO4" s="172"/>
      <c r="AP4" s="172"/>
      <c r="AQ4" s="172"/>
      <c r="AR4" s="172"/>
      <c r="AS4" s="172"/>
      <c r="AT4" s="172"/>
      <c r="AU4" s="172"/>
      <c r="AV4" s="172"/>
      <c r="AW4" s="172"/>
      <c r="AX4" s="160" t="s">
        <v>16</v>
      </c>
      <c r="AY4" s="161"/>
      <c r="AZ4" s="161"/>
      <c r="BA4" s="161"/>
      <c r="BB4" s="161"/>
      <c r="BC4" s="162">
        <f>IF($U$4="","",$U$4)</f>
      </c>
      <c r="BD4" s="163"/>
      <c r="BE4" s="163"/>
      <c r="BF4" s="163"/>
      <c r="BG4" s="163"/>
      <c r="BH4" s="163"/>
      <c r="BI4" s="163"/>
      <c r="BJ4" s="163"/>
      <c r="BK4" s="164"/>
    </row>
    <row r="5" spans="33:35" s="3" customFormat="1" ht="18.75" thickBot="1">
      <c r="AG5" s="8"/>
      <c r="AH5" s="11"/>
      <c r="AI5" s="11"/>
    </row>
    <row r="6" spans="2:63" s="3" customFormat="1" ht="18.75" thickBot="1">
      <c r="B6" s="165" t="s">
        <v>2</v>
      </c>
      <c r="C6" s="158"/>
      <c r="D6" s="158"/>
      <c r="E6" s="158" t="s">
        <v>3</v>
      </c>
      <c r="F6" s="158"/>
      <c r="G6" s="158"/>
      <c r="H6" s="158"/>
      <c r="I6" s="158"/>
      <c r="J6" s="158" t="s">
        <v>4</v>
      </c>
      <c r="K6" s="158"/>
      <c r="L6" s="158"/>
      <c r="M6" s="158"/>
      <c r="N6" s="158"/>
      <c r="O6" s="166"/>
      <c r="P6" s="155" t="s">
        <v>5</v>
      </c>
      <c r="Q6" s="156"/>
      <c r="R6" s="157" t="s">
        <v>6</v>
      </c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5"/>
      <c r="AE6" s="15"/>
      <c r="AG6" s="8"/>
      <c r="AH6" s="11"/>
      <c r="AI6" s="11"/>
      <c r="AJ6" s="165" t="s">
        <v>2</v>
      </c>
      <c r="AK6" s="158"/>
      <c r="AL6" s="158"/>
      <c r="AM6" s="158" t="s">
        <v>3</v>
      </c>
      <c r="AN6" s="158"/>
      <c r="AO6" s="158"/>
      <c r="AP6" s="158"/>
      <c r="AQ6" s="158"/>
      <c r="AR6" s="158" t="s">
        <v>4</v>
      </c>
      <c r="AS6" s="158"/>
      <c r="AT6" s="158"/>
      <c r="AU6" s="158"/>
      <c r="AV6" s="158"/>
      <c r="AW6" s="166"/>
      <c r="AX6" s="155" t="s">
        <v>5</v>
      </c>
      <c r="AY6" s="156"/>
      <c r="AZ6" s="157" t="s">
        <v>6</v>
      </c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9"/>
    </row>
    <row r="7" spans="2:63" s="4" customFormat="1" ht="13.5" customHeight="1">
      <c r="B7" s="180">
        <f>IF('参加申込書'!O26="","",'参加申込書'!O26)</f>
      </c>
      <c r="C7" s="181"/>
      <c r="D7" s="181"/>
      <c r="E7" s="152" t="s">
        <v>18</v>
      </c>
      <c r="F7" s="152"/>
      <c r="G7" s="152"/>
      <c r="H7" s="152"/>
      <c r="I7" s="152"/>
      <c r="J7" s="138">
        <f>IF('参加申込書'!F26="","",'参加申込書'!F26)</f>
      </c>
      <c r="K7" s="139"/>
      <c r="L7" s="139"/>
      <c r="M7" s="139">
        <f>IF('参加申込書'!H26="","",'参加申込書'!H26)</f>
      </c>
      <c r="N7" s="139"/>
      <c r="O7" s="139"/>
      <c r="P7" s="153"/>
      <c r="Q7" s="154"/>
      <c r="R7" s="151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50"/>
      <c r="AD7" s="6"/>
      <c r="AE7" s="6"/>
      <c r="AG7" s="9"/>
      <c r="AH7" s="12"/>
      <c r="AI7" s="12"/>
      <c r="AJ7" s="144">
        <f>$B$7</f>
      </c>
      <c r="AK7" s="145"/>
      <c r="AL7" s="145"/>
      <c r="AM7" s="152" t="s">
        <v>18</v>
      </c>
      <c r="AN7" s="152"/>
      <c r="AO7" s="152"/>
      <c r="AP7" s="152"/>
      <c r="AQ7" s="152"/>
      <c r="AR7" s="138">
        <f>$J$7</f>
      </c>
      <c r="AS7" s="139"/>
      <c r="AT7" s="139"/>
      <c r="AU7" s="139">
        <f>$M$7</f>
      </c>
      <c r="AV7" s="139"/>
      <c r="AW7" s="139"/>
      <c r="AX7" s="153"/>
      <c r="AY7" s="154"/>
      <c r="AZ7" s="151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50"/>
    </row>
    <row r="8" spans="2:63" s="4" customFormat="1" ht="17.25" customHeight="1">
      <c r="B8" s="182"/>
      <c r="C8" s="183"/>
      <c r="D8" s="183"/>
      <c r="E8" s="136"/>
      <c r="F8" s="136"/>
      <c r="G8" s="136"/>
      <c r="H8" s="136"/>
      <c r="I8" s="136"/>
      <c r="J8" s="147">
        <f>IF('参加申込書'!B26="","",'参加申込書'!B26)</f>
      </c>
      <c r="K8" s="147"/>
      <c r="L8" s="147"/>
      <c r="M8" s="147"/>
      <c r="N8" s="147"/>
      <c r="O8" s="148"/>
      <c r="P8" s="140"/>
      <c r="Q8" s="141"/>
      <c r="R8" s="134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30"/>
      <c r="AD8" s="6"/>
      <c r="AE8" s="6"/>
      <c r="AG8" s="9"/>
      <c r="AH8" s="12"/>
      <c r="AI8" s="12"/>
      <c r="AJ8" s="149"/>
      <c r="AK8" s="128"/>
      <c r="AL8" s="128"/>
      <c r="AM8" s="136"/>
      <c r="AN8" s="136"/>
      <c r="AO8" s="136"/>
      <c r="AP8" s="136"/>
      <c r="AQ8" s="136"/>
      <c r="AR8" s="147">
        <f>$J$8</f>
      </c>
      <c r="AS8" s="147"/>
      <c r="AT8" s="147"/>
      <c r="AU8" s="147"/>
      <c r="AV8" s="147"/>
      <c r="AW8" s="148"/>
      <c r="AX8" s="140"/>
      <c r="AY8" s="141"/>
      <c r="AZ8" s="134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30"/>
    </row>
    <row r="9" spans="2:63" s="4" customFormat="1" ht="13.5" customHeight="1">
      <c r="B9" s="180">
        <f>IF('参加申込書'!O27="","",'参加申込書'!O27)</f>
      </c>
      <c r="C9" s="181"/>
      <c r="D9" s="181"/>
      <c r="E9" s="136" t="s">
        <v>18</v>
      </c>
      <c r="F9" s="136"/>
      <c r="G9" s="136"/>
      <c r="H9" s="136"/>
      <c r="I9" s="136"/>
      <c r="J9" s="138">
        <f>IF('参加申込書'!F27="","",'参加申込書'!F27)</f>
      </c>
      <c r="K9" s="139"/>
      <c r="L9" s="139"/>
      <c r="M9" s="139">
        <f>IF('参加申込書'!H27="","",'参加申込書'!H27)</f>
      </c>
      <c r="N9" s="139"/>
      <c r="O9" s="139"/>
      <c r="P9" s="140"/>
      <c r="Q9" s="141"/>
      <c r="R9" s="134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30"/>
      <c r="AD9" s="6"/>
      <c r="AE9" s="6"/>
      <c r="AG9" s="9"/>
      <c r="AH9" s="12"/>
      <c r="AI9" s="12"/>
      <c r="AJ9" s="144">
        <f>$B$9</f>
      </c>
      <c r="AK9" s="145"/>
      <c r="AL9" s="145"/>
      <c r="AM9" s="136" t="s">
        <v>18</v>
      </c>
      <c r="AN9" s="136"/>
      <c r="AO9" s="136"/>
      <c r="AP9" s="136"/>
      <c r="AQ9" s="136"/>
      <c r="AR9" s="138">
        <f>$J$9</f>
      </c>
      <c r="AS9" s="139"/>
      <c r="AT9" s="139"/>
      <c r="AU9" s="139">
        <f>$M$9</f>
      </c>
      <c r="AV9" s="139"/>
      <c r="AW9" s="139"/>
      <c r="AX9" s="140"/>
      <c r="AY9" s="141"/>
      <c r="AZ9" s="134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30"/>
    </row>
    <row r="10" spans="2:63" s="4" customFormat="1" ht="17.25" customHeight="1">
      <c r="B10" s="182"/>
      <c r="C10" s="183"/>
      <c r="D10" s="183"/>
      <c r="E10" s="136"/>
      <c r="F10" s="136"/>
      <c r="G10" s="136"/>
      <c r="H10" s="136"/>
      <c r="I10" s="136"/>
      <c r="J10" s="147">
        <f>IF('参加申込書'!B27="","",'参加申込書'!B27)</f>
      </c>
      <c r="K10" s="147"/>
      <c r="L10" s="147"/>
      <c r="M10" s="147"/>
      <c r="N10" s="147"/>
      <c r="O10" s="148"/>
      <c r="P10" s="140"/>
      <c r="Q10" s="141"/>
      <c r="R10" s="134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30"/>
      <c r="AD10" s="6"/>
      <c r="AE10" s="6"/>
      <c r="AG10" s="9"/>
      <c r="AH10" s="12"/>
      <c r="AI10" s="12"/>
      <c r="AJ10" s="149"/>
      <c r="AK10" s="128"/>
      <c r="AL10" s="128"/>
      <c r="AM10" s="136"/>
      <c r="AN10" s="136"/>
      <c r="AO10" s="136"/>
      <c r="AP10" s="136"/>
      <c r="AQ10" s="136"/>
      <c r="AR10" s="147">
        <f>$J$10</f>
      </c>
      <c r="AS10" s="147"/>
      <c r="AT10" s="147"/>
      <c r="AU10" s="147"/>
      <c r="AV10" s="147"/>
      <c r="AW10" s="148"/>
      <c r="AX10" s="140"/>
      <c r="AY10" s="141"/>
      <c r="AZ10" s="134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30"/>
    </row>
    <row r="11" spans="2:63" s="4" customFormat="1" ht="13.5" customHeight="1">
      <c r="B11" s="180">
        <f>IF('参加申込書'!O28="","",'参加申込書'!O28)</f>
      </c>
      <c r="C11" s="181"/>
      <c r="D11" s="181"/>
      <c r="E11" s="136" t="s">
        <v>18</v>
      </c>
      <c r="F11" s="136"/>
      <c r="G11" s="136"/>
      <c r="H11" s="136"/>
      <c r="I11" s="136"/>
      <c r="J11" s="138">
        <f>IF('参加申込書'!F28="","",'参加申込書'!F28)</f>
      </c>
      <c r="K11" s="139"/>
      <c r="L11" s="139"/>
      <c r="M11" s="139">
        <f>IF('参加申込書'!H28="","",'参加申込書'!H28)</f>
      </c>
      <c r="N11" s="139"/>
      <c r="O11" s="139"/>
      <c r="P11" s="140"/>
      <c r="Q11" s="141"/>
      <c r="R11" s="134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30"/>
      <c r="AD11" s="6"/>
      <c r="AE11" s="6"/>
      <c r="AG11" s="9"/>
      <c r="AH11" s="12"/>
      <c r="AI11" s="12"/>
      <c r="AJ11" s="144">
        <f>$B$11</f>
      </c>
      <c r="AK11" s="145"/>
      <c r="AL11" s="145"/>
      <c r="AM11" s="136" t="s">
        <v>18</v>
      </c>
      <c r="AN11" s="136"/>
      <c r="AO11" s="136"/>
      <c r="AP11" s="136"/>
      <c r="AQ11" s="136"/>
      <c r="AR11" s="138">
        <f>$J$11</f>
      </c>
      <c r="AS11" s="139"/>
      <c r="AT11" s="139"/>
      <c r="AU11" s="139">
        <f>$M$11</f>
      </c>
      <c r="AV11" s="139"/>
      <c r="AW11" s="139"/>
      <c r="AX11" s="140"/>
      <c r="AY11" s="141"/>
      <c r="AZ11" s="134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30"/>
    </row>
    <row r="12" spans="2:63" s="4" customFormat="1" ht="17.25" customHeight="1">
      <c r="B12" s="182"/>
      <c r="C12" s="183"/>
      <c r="D12" s="183"/>
      <c r="E12" s="136"/>
      <c r="F12" s="136"/>
      <c r="G12" s="136"/>
      <c r="H12" s="136"/>
      <c r="I12" s="136"/>
      <c r="J12" s="147">
        <f>IF('参加申込書'!B28="","",'参加申込書'!B28)</f>
      </c>
      <c r="K12" s="147"/>
      <c r="L12" s="147"/>
      <c r="M12" s="147"/>
      <c r="N12" s="147"/>
      <c r="O12" s="148"/>
      <c r="P12" s="140"/>
      <c r="Q12" s="141"/>
      <c r="R12" s="134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30"/>
      <c r="AD12" s="6"/>
      <c r="AE12" s="6"/>
      <c r="AG12" s="9"/>
      <c r="AH12" s="12"/>
      <c r="AI12" s="12"/>
      <c r="AJ12" s="149"/>
      <c r="AK12" s="128"/>
      <c r="AL12" s="128"/>
      <c r="AM12" s="136"/>
      <c r="AN12" s="136"/>
      <c r="AO12" s="136"/>
      <c r="AP12" s="136"/>
      <c r="AQ12" s="136"/>
      <c r="AR12" s="147">
        <f>$J$12</f>
      </c>
      <c r="AS12" s="147"/>
      <c r="AT12" s="147"/>
      <c r="AU12" s="147"/>
      <c r="AV12" s="147"/>
      <c r="AW12" s="148"/>
      <c r="AX12" s="140"/>
      <c r="AY12" s="141"/>
      <c r="AZ12" s="134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30"/>
    </row>
    <row r="13" spans="2:63" s="4" customFormat="1" ht="13.5" customHeight="1">
      <c r="B13" s="180">
        <f>IF('参加申込書'!O29="","",'参加申込書'!O29)</f>
      </c>
      <c r="C13" s="181"/>
      <c r="D13" s="181"/>
      <c r="E13" s="136" t="s">
        <v>18</v>
      </c>
      <c r="F13" s="136"/>
      <c r="G13" s="136"/>
      <c r="H13" s="136"/>
      <c r="I13" s="136"/>
      <c r="J13" s="138">
        <f>IF('参加申込書'!F29="","",'参加申込書'!F29)</f>
      </c>
      <c r="K13" s="139"/>
      <c r="L13" s="139"/>
      <c r="M13" s="139">
        <f>IF('参加申込書'!H29="","",'参加申込書'!H29)</f>
      </c>
      <c r="N13" s="139"/>
      <c r="O13" s="139"/>
      <c r="P13" s="140"/>
      <c r="Q13" s="141"/>
      <c r="R13" s="134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30"/>
      <c r="AD13" s="6"/>
      <c r="AE13" s="6"/>
      <c r="AG13" s="9"/>
      <c r="AH13" s="12"/>
      <c r="AI13" s="12"/>
      <c r="AJ13" s="144">
        <f>$B$13</f>
      </c>
      <c r="AK13" s="145"/>
      <c r="AL13" s="145"/>
      <c r="AM13" s="136" t="s">
        <v>18</v>
      </c>
      <c r="AN13" s="136"/>
      <c r="AO13" s="136"/>
      <c r="AP13" s="136"/>
      <c r="AQ13" s="136"/>
      <c r="AR13" s="138">
        <f>$J$13</f>
      </c>
      <c r="AS13" s="139"/>
      <c r="AT13" s="139"/>
      <c r="AU13" s="139">
        <f>$M$13</f>
      </c>
      <c r="AV13" s="139"/>
      <c r="AW13" s="139"/>
      <c r="AX13" s="140"/>
      <c r="AY13" s="141"/>
      <c r="AZ13" s="134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30"/>
    </row>
    <row r="14" spans="2:63" s="4" customFormat="1" ht="17.25" customHeight="1">
      <c r="B14" s="182"/>
      <c r="C14" s="183"/>
      <c r="D14" s="183"/>
      <c r="E14" s="136"/>
      <c r="F14" s="136"/>
      <c r="G14" s="136"/>
      <c r="H14" s="136"/>
      <c r="I14" s="136"/>
      <c r="J14" s="147">
        <f>IF('参加申込書'!B29="","",'参加申込書'!B29)</f>
      </c>
      <c r="K14" s="147"/>
      <c r="L14" s="147"/>
      <c r="M14" s="147"/>
      <c r="N14" s="147"/>
      <c r="O14" s="148"/>
      <c r="P14" s="140"/>
      <c r="Q14" s="141"/>
      <c r="R14" s="134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30"/>
      <c r="AD14" s="6"/>
      <c r="AE14" s="6"/>
      <c r="AG14" s="9"/>
      <c r="AH14" s="12"/>
      <c r="AI14" s="12"/>
      <c r="AJ14" s="149"/>
      <c r="AK14" s="128"/>
      <c r="AL14" s="128"/>
      <c r="AM14" s="136"/>
      <c r="AN14" s="136"/>
      <c r="AO14" s="136"/>
      <c r="AP14" s="136"/>
      <c r="AQ14" s="136"/>
      <c r="AR14" s="147">
        <f>$J$14</f>
      </c>
      <c r="AS14" s="147"/>
      <c r="AT14" s="147"/>
      <c r="AU14" s="147"/>
      <c r="AV14" s="147"/>
      <c r="AW14" s="148"/>
      <c r="AX14" s="140"/>
      <c r="AY14" s="141"/>
      <c r="AZ14" s="134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30"/>
    </row>
    <row r="15" spans="2:63" s="4" customFormat="1" ht="13.5" customHeight="1">
      <c r="B15" s="180">
        <f>IF('参加申込書'!O30="","",'参加申込書'!O30)</f>
      </c>
      <c r="C15" s="181"/>
      <c r="D15" s="181"/>
      <c r="E15" s="136" t="s">
        <v>18</v>
      </c>
      <c r="F15" s="136"/>
      <c r="G15" s="136"/>
      <c r="H15" s="136"/>
      <c r="I15" s="136"/>
      <c r="J15" s="138">
        <f>IF('参加申込書'!F30="","",'参加申込書'!F30)</f>
      </c>
      <c r="K15" s="139"/>
      <c r="L15" s="139"/>
      <c r="M15" s="139">
        <f>IF('参加申込書'!H30="","",'参加申込書'!H30)</f>
      </c>
      <c r="N15" s="139"/>
      <c r="O15" s="139"/>
      <c r="P15" s="140"/>
      <c r="Q15" s="141"/>
      <c r="R15" s="134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30"/>
      <c r="AD15" s="6"/>
      <c r="AE15" s="6"/>
      <c r="AG15" s="9"/>
      <c r="AH15" s="12"/>
      <c r="AI15" s="12"/>
      <c r="AJ15" s="144">
        <f>$B$15</f>
      </c>
      <c r="AK15" s="145"/>
      <c r="AL15" s="145"/>
      <c r="AM15" s="136" t="s">
        <v>18</v>
      </c>
      <c r="AN15" s="136"/>
      <c r="AO15" s="136"/>
      <c r="AP15" s="136"/>
      <c r="AQ15" s="136"/>
      <c r="AR15" s="138">
        <f>$J$15</f>
      </c>
      <c r="AS15" s="139"/>
      <c r="AT15" s="139"/>
      <c r="AU15" s="139">
        <f>$M$15</f>
      </c>
      <c r="AV15" s="139"/>
      <c r="AW15" s="139"/>
      <c r="AX15" s="140"/>
      <c r="AY15" s="141"/>
      <c r="AZ15" s="134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30"/>
    </row>
    <row r="16" spans="2:63" s="4" customFormat="1" ht="17.25" customHeight="1">
      <c r="B16" s="182"/>
      <c r="C16" s="183"/>
      <c r="D16" s="183"/>
      <c r="E16" s="136"/>
      <c r="F16" s="136"/>
      <c r="G16" s="136"/>
      <c r="H16" s="136"/>
      <c r="I16" s="136"/>
      <c r="J16" s="147">
        <f>IF('参加申込書'!B30="","",'参加申込書'!B30)</f>
      </c>
      <c r="K16" s="147"/>
      <c r="L16" s="147"/>
      <c r="M16" s="147"/>
      <c r="N16" s="147"/>
      <c r="O16" s="148"/>
      <c r="P16" s="140"/>
      <c r="Q16" s="141"/>
      <c r="R16" s="134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30"/>
      <c r="AD16" s="6"/>
      <c r="AE16" s="6"/>
      <c r="AG16" s="9"/>
      <c r="AH16" s="12"/>
      <c r="AI16" s="12"/>
      <c r="AJ16" s="149"/>
      <c r="AK16" s="128"/>
      <c r="AL16" s="128"/>
      <c r="AM16" s="136"/>
      <c r="AN16" s="136"/>
      <c r="AO16" s="136"/>
      <c r="AP16" s="136"/>
      <c r="AQ16" s="136"/>
      <c r="AR16" s="147">
        <f>$J$16</f>
      </c>
      <c r="AS16" s="147"/>
      <c r="AT16" s="147"/>
      <c r="AU16" s="147"/>
      <c r="AV16" s="147"/>
      <c r="AW16" s="148"/>
      <c r="AX16" s="140"/>
      <c r="AY16" s="141"/>
      <c r="AZ16" s="134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30"/>
    </row>
    <row r="17" spans="2:63" s="4" customFormat="1" ht="13.5" customHeight="1">
      <c r="B17" s="180">
        <f>IF('参加申込書'!O31="","",'参加申込書'!O31)</f>
      </c>
      <c r="C17" s="181"/>
      <c r="D17" s="181"/>
      <c r="E17" s="136" t="s">
        <v>18</v>
      </c>
      <c r="F17" s="136"/>
      <c r="G17" s="136"/>
      <c r="H17" s="136"/>
      <c r="I17" s="136"/>
      <c r="J17" s="138">
        <f>IF('参加申込書'!F31="","",'参加申込書'!F31)</f>
      </c>
      <c r="K17" s="139"/>
      <c r="L17" s="139"/>
      <c r="M17" s="139">
        <f>IF('参加申込書'!H31="","",'参加申込書'!H31)</f>
      </c>
      <c r="N17" s="139"/>
      <c r="O17" s="139"/>
      <c r="P17" s="140"/>
      <c r="Q17" s="141"/>
      <c r="R17" s="134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30"/>
      <c r="AD17" s="6"/>
      <c r="AE17" s="6"/>
      <c r="AG17" s="9"/>
      <c r="AH17" s="12"/>
      <c r="AI17" s="12"/>
      <c r="AJ17" s="144">
        <f>$B$17</f>
      </c>
      <c r="AK17" s="145"/>
      <c r="AL17" s="145"/>
      <c r="AM17" s="136" t="s">
        <v>18</v>
      </c>
      <c r="AN17" s="136"/>
      <c r="AO17" s="136"/>
      <c r="AP17" s="136"/>
      <c r="AQ17" s="136"/>
      <c r="AR17" s="138">
        <f>$J$17</f>
      </c>
      <c r="AS17" s="139"/>
      <c r="AT17" s="139"/>
      <c r="AU17" s="139">
        <f>$M$17</f>
      </c>
      <c r="AV17" s="139"/>
      <c r="AW17" s="139"/>
      <c r="AX17" s="140"/>
      <c r="AY17" s="141"/>
      <c r="AZ17" s="134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30"/>
    </row>
    <row r="18" spans="2:63" s="4" customFormat="1" ht="17.25" customHeight="1">
      <c r="B18" s="182"/>
      <c r="C18" s="183"/>
      <c r="D18" s="183"/>
      <c r="E18" s="136"/>
      <c r="F18" s="136"/>
      <c r="G18" s="136"/>
      <c r="H18" s="136"/>
      <c r="I18" s="136"/>
      <c r="J18" s="147">
        <f>IF('参加申込書'!B31="","",'参加申込書'!B31)</f>
      </c>
      <c r="K18" s="147"/>
      <c r="L18" s="147"/>
      <c r="M18" s="147"/>
      <c r="N18" s="147"/>
      <c r="O18" s="148"/>
      <c r="P18" s="140"/>
      <c r="Q18" s="141"/>
      <c r="R18" s="134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30"/>
      <c r="AD18" s="6"/>
      <c r="AE18" s="6"/>
      <c r="AG18" s="9"/>
      <c r="AH18" s="12"/>
      <c r="AI18" s="12"/>
      <c r="AJ18" s="149"/>
      <c r="AK18" s="128"/>
      <c r="AL18" s="128"/>
      <c r="AM18" s="136"/>
      <c r="AN18" s="136"/>
      <c r="AO18" s="136"/>
      <c r="AP18" s="136"/>
      <c r="AQ18" s="136"/>
      <c r="AR18" s="147">
        <f>$J$18</f>
      </c>
      <c r="AS18" s="147"/>
      <c r="AT18" s="147"/>
      <c r="AU18" s="147"/>
      <c r="AV18" s="147"/>
      <c r="AW18" s="148"/>
      <c r="AX18" s="140"/>
      <c r="AY18" s="141"/>
      <c r="AZ18" s="134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30"/>
    </row>
    <row r="19" spans="2:63" s="4" customFormat="1" ht="13.5" customHeight="1">
      <c r="B19" s="180">
        <f>IF('参加申込書'!O32="","",'参加申込書'!O32)</f>
      </c>
      <c r="C19" s="181"/>
      <c r="D19" s="181"/>
      <c r="E19" s="136" t="s">
        <v>18</v>
      </c>
      <c r="F19" s="136"/>
      <c r="G19" s="136"/>
      <c r="H19" s="136"/>
      <c r="I19" s="136"/>
      <c r="J19" s="138">
        <f>IF('参加申込書'!F32="","",'参加申込書'!F32)</f>
      </c>
      <c r="K19" s="139"/>
      <c r="L19" s="139"/>
      <c r="M19" s="139">
        <f>IF('参加申込書'!H32="","",'参加申込書'!H32)</f>
      </c>
      <c r="N19" s="139"/>
      <c r="O19" s="139"/>
      <c r="P19" s="140"/>
      <c r="Q19" s="141"/>
      <c r="R19" s="134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30"/>
      <c r="AD19" s="6"/>
      <c r="AE19" s="6"/>
      <c r="AG19" s="9"/>
      <c r="AH19" s="12"/>
      <c r="AI19" s="12"/>
      <c r="AJ19" s="144">
        <f>$B$19</f>
      </c>
      <c r="AK19" s="145"/>
      <c r="AL19" s="145"/>
      <c r="AM19" s="136" t="s">
        <v>18</v>
      </c>
      <c r="AN19" s="136"/>
      <c r="AO19" s="136"/>
      <c r="AP19" s="136"/>
      <c r="AQ19" s="136"/>
      <c r="AR19" s="138">
        <f>$J$19</f>
      </c>
      <c r="AS19" s="139"/>
      <c r="AT19" s="139"/>
      <c r="AU19" s="139">
        <f>$M$19</f>
      </c>
      <c r="AV19" s="139"/>
      <c r="AW19" s="139"/>
      <c r="AX19" s="140"/>
      <c r="AY19" s="141"/>
      <c r="AZ19" s="134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30"/>
    </row>
    <row r="20" spans="2:63" s="4" customFormat="1" ht="17.25" customHeight="1">
      <c r="B20" s="182"/>
      <c r="C20" s="183"/>
      <c r="D20" s="183"/>
      <c r="E20" s="136"/>
      <c r="F20" s="136"/>
      <c r="G20" s="136"/>
      <c r="H20" s="136"/>
      <c r="I20" s="136"/>
      <c r="J20" s="147">
        <f>IF('参加申込書'!B32="","",'参加申込書'!B32)</f>
      </c>
      <c r="K20" s="147"/>
      <c r="L20" s="147"/>
      <c r="M20" s="147"/>
      <c r="N20" s="147"/>
      <c r="O20" s="148"/>
      <c r="P20" s="140"/>
      <c r="Q20" s="141"/>
      <c r="R20" s="134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30"/>
      <c r="AD20" s="6"/>
      <c r="AE20" s="6"/>
      <c r="AG20" s="9"/>
      <c r="AH20" s="12"/>
      <c r="AI20" s="12"/>
      <c r="AJ20" s="149"/>
      <c r="AK20" s="128"/>
      <c r="AL20" s="128"/>
      <c r="AM20" s="136"/>
      <c r="AN20" s="136"/>
      <c r="AO20" s="136"/>
      <c r="AP20" s="136"/>
      <c r="AQ20" s="136"/>
      <c r="AR20" s="147">
        <f>$J$20</f>
      </c>
      <c r="AS20" s="147"/>
      <c r="AT20" s="147"/>
      <c r="AU20" s="147"/>
      <c r="AV20" s="147"/>
      <c r="AW20" s="148"/>
      <c r="AX20" s="140"/>
      <c r="AY20" s="141"/>
      <c r="AZ20" s="134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30"/>
    </row>
    <row r="21" spans="2:63" s="4" customFormat="1" ht="13.5" customHeight="1">
      <c r="B21" s="180">
        <f>IF('参加申込書'!O33="","",'参加申込書'!O33)</f>
      </c>
      <c r="C21" s="181"/>
      <c r="D21" s="181"/>
      <c r="E21" s="136" t="s">
        <v>18</v>
      </c>
      <c r="F21" s="136"/>
      <c r="G21" s="136"/>
      <c r="H21" s="136"/>
      <c r="I21" s="136"/>
      <c r="J21" s="138">
        <f>IF('参加申込書'!F33="","",'参加申込書'!F33)</f>
      </c>
      <c r="K21" s="139"/>
      <c r="L21" s="139"/>
      <c r="M21" s="139">
        <f>IF('参加申込書'!H33="","",'参加申込書'!H33)</f>
      </c>
      <c r="N21" s="139"/>
      <c r="O21" s="139"/>
      <c r="P21" s="140"/>
      <c r="Q21" s="141"/>
      <c r="R21" s="134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30"/>
      <c r="AD21" s="6"/>
      <c r="AE21" s="6"/>
      <c r="AG21" s="9"/>
      <c r="AH21" s="12"/>
      <c r="AI21" s="12"/>
      <c r="AJ21" s="144">
        <f>$B$21</f>
      </c>
      <c r="AK21" s="145"/>
      <c r="AL21" s="145"/>
      <c r="AM21" s="136" t="s">
        <v>18</v>
      </c>
      <c r="AN21" s="136"/>
      <c r="AO21" s="136"/>
      <c r="AP21" s="136"/>
      <c r="AQ21" s="136"/>
      <c r="AR21" s="138">
        <f>$J$21</f>
      </c>
      <c r="AS21" s="139"/>
      <c r="AT21" s="139"/>
      <c r="AU21" s="139">
        <f>$M$21</f>
      </c>
      <c r="AV21" s="139"/>
      <c r="AW21" s="139"/>
      <c r="AX21" s="140"/>
      <c r="AY21" s="141"/>
      <c r="AZ21" s="134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30"/>
    </row>
    <row r="22" spans="2:63" s="4" customFormat="1" ht="17.25" customHeight="1">
      <c r="B22" s="182"/>
      <c r="C22" s="183"/>
      <c r="D22" s="183"/>
      <c r="E22" s="136"/>
      <c r="F22" s="136"/>
      <c r="G22" s="136"/>
      <c r="H22" s="136"/>
      <c r="I22" s="136"/>
      <c r="J22" s="147">
        <f>IF('参加申込書'!B33="","",'参加申込書'!B33)</f>
      </c>
      <c r="K22" s="147"/>
      <c r="L22" s="147"/>
      <c r="M22" s="147"/>
      <c r="N22" s="147"/>
      <c r="O22" s="148"/>
      <c r="P22" s="140"/>
      <c r="Q22" s="141"/>
      <c r="R22" s="134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30"/>
      <c r="AD22" s="6"/>
      <c r="AE22" s="6"/>
      <c r="AG22" s="9"/>
      <c r="AH22" s="12"/>
      <c r="AI22" s="12"/>
      <c r="AJ22" s="149"/>
      <c r="AK22" s="128"/>
      <c r="AL22" s="128"/>
      <c r="AM22" s="136"/>
      <c r="AN22" s="136"/>
      <c r="AO22" s="136"/>
      <c r="AP22" s="136"/>
      <c r="AQ22" s="136"/>
      <c r="AR22" s="147">
        <f>$J$22</f>
      </c>
      <c r="AS22" s="147"/>
      <c r="AT22" s="147"/>
      <c r="AU22" s="147"/>
      <c r="AV22" s="147"/>
      <c r="AW22" s="148"/>
      <c r="AX22" s="140"/>
      <c r="AY22" s="141"/>
      <c r="AZ22" s="134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30"/>
    </row>
    <row r="23" spans="2:63" s="4" customFormat="1" ht="13.5" customHeight="1">
      <c r="B23" s="180">
        <f>IF('参加申込書'!O34="","",'参加申込書'!O34)</f>
      </c>
      <c r="C23" s="181"/>
      <c r="D23" s="181"/>
      <c r="E23" s="136" t="s">
        <v>18</v>
      </c>
      <c r="F23" s="136"/>
      <c r="G23" s="136"/>
      <c r="H23" s="136"/>
      <c r="I23" s="136"/>
      <c r="J23" s="138">
        <f>IF('参加申込書'!F34="","",'参加申込書'!F34)</f>
      </c>
      <c r="K23" s="139"/>
      <c r="L23" s="139"/>
      <c r="M23" s="139">
        <f>IF('参加申込書'!H34="","",'参加申込書'!H34)</f>
      </c>
      <c r="N23" s="139"/>
      <c r="O23" s="139"/>
      <c r="P23" s="140"/>
      <c r="Q23" s="141"/>
      <c r="R23" s="134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30"/>
      <c r="AD23" s="6"/>
      <c r="AE23" s="6"/>
      <c r="AG23" s="9"/>
      <c r="AH23" s="12"/>
      <c r="AI23" s="12"/>
      <c r="AJ23" s="144">
        <f>$B$23</f>
      </c>
      <c r="AK23" s="145"/>
      <c r="AL23" s="145"/>
      <c r="AM23" s="136" t="s">
        <v>18</v>
      </c>
      <c r="AN23" s="136"/>
      <c r="AO23" s="136"/>
      <c r="AP23" s="136"/>
      <c r="AQ23" s="136"/>
      <c r="AR23" s="138">
        <f>$J$23</f>
      </c>
      <c r="AS23" s="139"/>
      <c r="AT23" s="139"/>
      <c r="AU23" s="139">
        <f>$M$23</f>
      </c>
      <c r="AV23" s="139"/>
      <c r="AW23" s="139"/>
      <c r="AX23" s="140"/>
      <c r="AY23" s="141"/>
      <c r="AZ23" s="134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30"/>
    </row>
    <row r="24" spans="2:63" s="4" customFormat="1" ht="17.25" customHeight="1">
      <c r="B24" s="182"/>
      <c r="C24" s="183"/>
      <c r="D24" s="183"/>
      <c r="E24" s="136"/>
      <c r="F24" s="136"/>
      <c r="G24" s="136"/>
      <c r="H24" s="136"/>
      <c r="I24" s="136"/>
      <c r="J24" s="147">
        <f>IF('参加申込書'!B34="","",'参加申込書'!B34)</f>
      </c>
      <c r="K24" s="147"/>
      <c r="L24" s="147"/>
      <c r="M24" s="147"/>
      <c r="N24" s="147"/>
      <c r="O24" s="148"/>
      <c r="P24" s="140"/>
      <c r="Q24" s="141"/>
      <c r="R24" s="134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30"/>
      <c r="AD24" s="6"/>
      <c r="AE24" s="6"/>
      <c r="AG24" s="9"/>
      <c r="AH24" s="12"/>
      <c r="AI24" s="12"/>
      <c r="AJ24" s="149"/>
      <c r="AK24" s="128"/>
      <c r="AL24" s="128"/>
      <c r="AM24" s="136"/>
      <c r="AN24" s="136"/>
      <c r="AO24" s="136"/>
      <c r="AP24" s="136"/>
      <c r="AQ24" s="136"/>
      <c r="AR24" s="147">
        <f>$J$24</f>
      </c>
      <c r="AS24" s="147"/>
      <c r="AT24" s="147"/>
      <c r="AU24" s="147"/>
      <c r="AV24" s="147"/>
      <c r="AW24" s="148"/>
      <c r="AX24" s="140"/>
      <c r="AY24" s="141"/>
      <c r="AZ24" s="134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30"/>
    </row>
    <row r="25" spans="2:63" s="4" customFormat="1" ht="13.5" customHeight="1">
      <c r="B25" s="180">
        <f>IF('参加申込書'!O35="","",'参加申込書'!O35)</f>
      </c>
      <c r="C25" s="181"/>
      <c r="D25" s="181"/>
      <c r="E25" s="136" t="s">
        <v>18</v>
      </c>
      <c r="F25" s="136"/>
      <c r="G25" s="136"/>
      <c r="H25" s="136"/>
      <c r="I25" s="136"/>
      <c r="J25" s="138">
        <f>IF('参加申込書'!F35="","",'参加申込書'!F35)</f>
      </c>
      <c r="K25" s="139"/>
      <c r="L25" s="139"/>
      <c r="M25" s="139">
        <f>IF('参加申込書'!H35="","",'参加申込書'!H35)</f>
      </c>
      <c r="N25" s="139"/>
      <c r="O25" s="139"/>
      <c r="P25" s="140"/>
      <c r="Q25" s="141"/>
      <c r="R25" s="134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30"/>
      <c r="AD25" s="6"/>
      <c r="AE25" s="6"/>
      <c r="AG25" s="9"/>
      <c r="AH25" s="12"/>
      <c r="AI25" s="12"/>
      <c r="AJ25" s="144">
        <f>$B$25</f>
      </c>
      <c r="AK25" s="145"/>
      <c r="AL25" s="145"/>
      <c r="AM25" s="136" t="s">
        <v>18</v>
      </c>
      <c r="AN25" s="136"/>
      <c r="AO25" s="136"/>
      <c r="AP25" s="136"/>
      <c r="AQ25" s="136"/>
      <c r="AR25" s="138">
        <f>$J$25</f>
      </c>
      <c r="AS25" s="139"/>
      <c r="AT25" s="139"/>
      <c r="AU25" s="139">
        <f>$M$25</f>
      </c>
      <c r="AV25" s="139"/>
      <c r="AW25" s="139"/>
      <c r="AX25" s="140"/>
      <c r="AY25" s="141"/>
      <c r="AZ25" s="134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30"/>
    </row>
    <row r="26" spans="2:63" s="4" customFormat="1" ht="17.25" customHeight="1">
      <c r="B26" s="182"/>
      <c r="C26" s="183"/>
      <c r="D26" s="183"/>
      <c r="E26" s="136"/>
      <c r="F26" s="136"/>
      <c r="G26" s="136"/>
      <c r="H26" s="136"/>
      <c r="I26" s="136"/>
      <c r="J26" s="147">
        <f>IF('参加申込書'!B35="","",'参加申込書'!B35)</f>
      </c>
      <c r="K26" s="147"/>
      <c r="L26" s="147"/>
      <c r="M26" s="147"/>
      <c r="N26" s="147"/>
      <c r="O26" s="148"/>
      <c r="P26" s="140"/>
      <c r="Q26" s="141"/>
      <c r="R26" s="134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30"/>
      <c r="AD26" s="6"/>
      <c r="AE26" s="6"/>
      <c r="AG26" s="9"/>
      <c r="AH26" s="12"/>
      <c r="AI26" s="12"/>
      <c r="AJ26" s="149"/>
      <c r="AK26" s="128"/>
      <c r="AL26" s="128"/>
      <c r="AM26" s="136"/>
      <c r="AN26" s="136"/>
      <c r="AO26" s="136"/>
      <c r="AP26" s="136"/>
      <c r="AQ26" s="136"/>
      <c r="AR26" s="147">
        <f>$J$26</f>
      </c>
      <c r="AS26" s="147"/>
      <c r="AT26" s="147"/>
      <c r="AU26" s="147"/>
      <c r="AV26" s="147"/>
      <c r="AW26" s="148"/>
      <c r="AX26" s="140"/>
      <c r="AY26" s="141"/>
      <c r="AZ26" s="134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30"/>
    </row>
    <row r="27" spans="2:63" s="4" customFormat="1" ht="13.5" customHeight="1">
      <c r="B27" s="180">
        <f>IF('参加申込書'!O36="","",'参加申込書'!O36)</f>
      </c>
      <c r="C27" s="181"/>
      <c r="D27" s="181"/>
      <c r="E27" s="136" t="s">
        <v>18</v>
      </c>
      <c r="F27" s="136"/>
      <c r="G27" s="136"/>
      <c r="H27" s="136"/>
      <c r="I27" s="136"/>
      <c r="J27" s="138">
        <f>IF('参加申込書'!F36="","",'参加申込書'!F36)</f>
      </c>
      <c r="K27" s="139"/>
      <c r="L27" s="139"/>
      <c r="M27" s="139">
        <f>IF('参加申込書'!H36="","",'参加申込書'!H36)</f>
      </c>
      <c r="N27" s="139"/>
      <c r="O27" s="139"/>
      <c r="P27" s="140"/>
      <c r="Q27" s="141"/>
      <c r="R27" s="134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30"/>
      <c r="AD27" s="6"/>
      <c r="AE27" s="6"/>
      <c r="AG27" s="9"/>
      <c r="AH27" s="12"/>
      <c r="AI27" s="12"/>
      <c r="AJ27" s="144">
        <f>$B$27</f>
      </c>
      <c r="AK27" s="145"/>
      <c r="AL27" s="145"/>
      <c r="AM27" s="136" t="s">
        <v>18</v>
      </c>
      <c r="AN27" s="136"/>
      <c r="AO27" s="136"/>
      <c r="AP27" s="136"/>
      <c r="AQ27" s="136"/>
      <c r="AR27" s="138">
        <f>$J$27</f>
      </c>
      <c r="AS27" s="139"/>
      <c r="AT27" s="139"/>
      <c r="AU27" s="139">
        <f>$M$27</f>
      </c>
      <c r="AV27" s="139"/>
      <c r="AW27" s="139"/>
      <c r="AX27" s="140"/>
      <c r="AY27" s="141"/>
      <c r="AZ27" s="134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30"/>
    </row>
    <row r="28" spans="2:63" s="4" customFormat="1" ht="17.25" customHeight="1">
      <c r="B28" s="182"/>
      <c r="C28" s="183"/>
      <c r="D28" s="183"/>
      <c r="E28" s="136"/>
      <c r="F28" s="136"/>
      <c r="G28" s="136"/>
      <c r="H28" s="136"/>
      <c r="I28" s="136"/>
      <c r="J28" s="147">
        <f>IF('参加申込書'!B36="","",'参加申込書'!B36)</f>
      </c>
      <c r="K28" s="147"/>
      <c r="L28" s="147"/>
      <c r="M28" s="147"/>
      <c r="N28" s="147"/>
      <c r="O28" s="148"/>
      <c r="P28" s="140"/>
      <c r="Q28" s="141"/>
      <c r="R28" s="134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30"/>
      <c r="AD28" s="6"/>
      <c r="AE28" s="6"/>
      <c r="AG28" s="9"/>
      <c r="AH28" s="12"/>
      <c r="AI28" s="12"/>
      <c r="AJ28" s="149"/>
      <c r="AK28" s="128"/>
      <c r="AL28" s="128"/>
      <c r="AM28" s="136"/>
      <c r="AN28" s="136"/>
      <c r="AO28" s="136"/>
      <c r="AP28" s="136"/>
      <c r="AQ28" s="136"/>
      <c r="AR28" s="147">
        <f>$J$28</f>
      </c>
      <c r="AS28" s="147"/>
      <c r="AT28" s="147"/>
      <c r="AU28" s="147"/>
      <c r="AV28" s="147"/>
      <c r="AW28" s="148"/>
      <c r="AX28" s="140"/>
      <c r="AY28" s="141"/>
      <c r="AZ28" s="134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30"/>
    </row>
    <row r="29" spans="2:63" s="4" customFormat="1" ht="13.5" customHeight="1">
      <c r="B29" s="180">
        <f>IF('参加申込書'!O37="","",'参加申込書'!O37)</f>
      </c>
      <c r="C29" s="181"/>
      <c r="D29" s="181"/>
      <c r="E29" s="136" t="s">
        <v>18</v>
      </c>
      <c r="F29" s="136"/>
      <c r="G29" s="136"/>
      <c r="H29" s="136"/>
      <c r="I29" s="136"/>
      <c r="J29" s="138">
        <f>IF('参加申込書'!F37="","",'参加申込書'!F37)</f>
      </c>
      <c r="K29" s="139"/>
      <c r="L29" s="139"/>
      <c r="M29" s="139">
        <f>IF('参加申込書'!H37="","",'参加申込書'!H37)</f>
      </c>
      <c r="N29" s="139"/>
      <c r="O29" s="139"/>
      <c r="P29" s="140"/>
      <c r="Q29" s="141"/>
      <c r="R29" s="134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30"/>
      <c r="AD29" s="6"/>
      <c r="AE29" s="6"/>
      <c r="AG29" s="9"/>
      <c r="AH29" s="12"/>
      <c r="AI29" s="12"/>
      <c r="AJ29" s="144">
        <f>$B$29</f>
      </c>
      <c r="AK29" s="145"/>
      <c r="AL29" s="145"/>
      <c r="AM29" s="136" t="s">
        <v>18</v>
      </c>
      <c r="AN29" s="136"/>
      <c r="AO29" s="136"/>
      <c r="AP29" s="136"/>
      <c r="AQ29" s="136"/>
      <c r="AR29" s="138">
        <f>$J$29</f>
      </c>
      <c r="AS29" s="139"/>
      <c r="AT29" s="139"/>
      <c r="AU29" s="139">
        <f>$M$29</f>
      </c>
      <c r="AV29" s="139"/>
      <c r="AW29" s="139"/>
      <c r="AX29" s="140"/>
      <c r="AY29" s="141"/>
      <c r="AZ29" s="134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30"/>
    </row>
    <row r="30" spans="2:63" s="4" customFormat="1" ht="17.25" customHeight="1">
      <c r="B30" s="182"/>
      <c r="C30" s="183"/>
      <c r="D30" s="183"/>
      <c r="E30" s="136"/>
      <c r="F30" s="136"/>
      <c r="G30" s="136"/>
      <c r="H30" s="136"/>
      <c r="I30" s="136"/>
      <c r="J30" s="147">
        <f>IF('参加申込書'!B37="","",'参加申込書'!B37)</f>
      </c>
      <c r="K30" s="147"/>
      <c r="L30" s="147"/>
      <c r="M30" s="147"/>
      <c r="N30" s="147"/>
      <c r="O30" s="148"/>
      <c r="P30" s="140"/>
      <c r="Q30" s="141"/>
      <c r="R30" s="134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30"/>
      <c r="AD30" s="6"/>
      <c r="AE30" s="6"/>
      <c r="AG30" s="9"/>
      <c r="AH30" s="12"/>
      <c r="AI30" s="12"/>
      <c r="AJ30" s="149"/>
      <c r="AK30" s="128"/>
      <c r="AL30" s="128"/>
      <c r="AM30" s="136"/>
      <c r="AN30" s="136"/>
      <c r="AO30" s="136"/>
      <c r="AP30" s="136"/>
      <c r="AQ30" s="136"/>
      <c r="AR30" s="147">
        <f>$J$30</f>
      </c>
      <c r="AS30" s="147"/>
      <c r="AT30" s="147"/>
      <c r="AU30" s="147"/>
      <c r="AV30" s="147"/>
      <c r="AW30" s="148"/>
      <c r="AX30" s="140"/>
      <c r="AY30" s="141"/>
      <c r="AZ30" s="134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30"/>
    </row>
    <row r="31" spans="2:63" s="4" customFormat="1" ht="13.5" customHeight="1">
      <c r="B31" s="180">
        <f>IF('参加申込書'!O38="","",'参加申込書'!O38)</f>
      </c>
      <c r="C31" s="181"/>
      <c r="D31" s="181"/>
      <c r="E31" s="136" t="s">
        <v>18</v>
      </c>
      <c r="F31" s="136"/>
      <c r="G31" s="136"/>
      <c r="H31" s="136"/>
      <c r="I31" s="136"/>
      <c r="J31" s="138">
        <f>IF('参加申込書'!F38="","",'参加申込書'!F38)</f>
      </c>
      <c r="K31" s="139"/>
      <c r="L31" s="139"/>
      <c r="M31" s="139">
        <f>IF('参加申込書'!H38="","",'参加申込書'!H38)</f>
      </c>
      <c r="N31" s="139"/>
      <c r="O31" s="139"/>
      <c r="P31" s="140"/>
      <c r="Q31" s="141"/>
      <c r="R31" s="134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30"/>
      <c r="AD31" s="6"/>
      <c r="AE31" s="6"/>
      <c r="AG31" s="9"/>
      <c r="AH31" s="12"/>
      <c r="AI31" s="12"/>
      <c r="AJ31" s="144">
        <f>$B$31</f>
      </c>
      <c r="AK31" s="145"/>
      <c r="AL31" s="145"/>
      <c r="AM31" s="136" t="s">
        <v>18</v>
      </c>
      <c r="AN31" s="136"/>
      <c r="AO31" s="136"/>
      <c r="AP31" s="136"/>
      <c r="AQ31" s="136"/>
      <c r="AR31" s="138">
        <f>$J$31</f>
      </c>
      <c r="AS31" s="139"/>
      <c r="AT31" s="139"/>
      <c r="AU31" s="139">
        <f>$M$31</f>
      </c>
      <c r="AV31" s="139"/>
      <c r="AW31" s="139"/>
      <c r="AX31" s="140"/>
      <c r="AY31" s="141"/>
      <c r="AZ31" s="134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30"/>
    </row>
    <row r="32" spans="2:63" s="4" customFormat="1" ht="17.25" customHeight="1">
      <c r="B32" s="182"/>
      <c r="C32" s="183"/>
      <c r="D32" s="183"/>
      <c r="E32" s="136"/>
      <c r="F32" s="136"/>
      <c r="G32" s="136"/>
      <c r="H32" s="136"/>
      <c r="I32" s="136"/>
      <c r="J32" s="147">
        <f>IF('参加申込書'!B38="","",'参加申込書'!B38)</f>
      </c>
      <c r="K32" s="147"/>
      <c r="L32" s="147"/>
      <c r="M32" s="147"/>
      <c r="N32" s="147"/>
      <c r="O32" s="148"/>
      <c r="P32" s="140"/>
      <c r="Q32" s="141"/>
      <c r="R32" s="134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30"/>
      <c r="AD32" s="6"/>
      <c r="AE32" s="6"/>
      <c r="AG32" s="9"/>
      <c r="AH32" s="12"/>
      <c r="AI32" s="12"/>
      <c r="AJ32" s="149"/>
      <c r="AK32" s="128"/>
      <c r="AL32" s="128"/>
      <c r="AM32" s="136"/>
      <c r="AN32" s="136"/>
      <c r="AO32" s="136"/>
      <c r="AP32" s="136"/>
      <c r="AQ32" s="136"/>
      <c r="AR32" s="147">
        <f>$J$32</f>
      </c>
      <c r="AS32" s="147"/>
      <c r="AT32" s="147"/>
      <c r="AU32" s="147"/>
      <c r="AV32" s="147"/>
      <c r="AW32" s="148"/>
      <c r="AX32" s="140"/>
      <c r="AY32" s="141"/>
      <c r="AZ32" s="134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30"/>
    </row>
    <row r="33" spans="2:63" s="4" customFormat="1" ht="13.5" customHeight="1">
      <c r="B33" s="180">
        <f>IF('参加申込書'!O39="","",'参加申込書'!O39)</f>
      </c>
      <c r="C33" s="181"/>
      <c r="D33" s="181"/>
      <c r="E33" s="136" t="s">
        <v>18</v>
      </c>
      <c r="F33" s="136"/>
      <c r="G33" s="136"/>
      <c r="H33" s="136"/>
      <c r="I33" s="136"/>
      <c r="J33" s="138">
        <f>IF('参加申込書'!F39="","",'参加申込書'!F39)</f>
      </c>
      <c r="K33" s="139"/>
      <c r="L33" s="139"/>
      <c r="M33" s="139">
        <f>IF('参加申込書'!H39="","",'参加申込書'!H39)</f>
      </c>
      <c r="N33" s="139"/>
      <c r="O33" s="139"/>
      <c r="P33" s="140"/>
      <c r="Q33" s="141"/>
      <c r="R33" s="134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30"/>
      <c r="AD33" s="6"/>
      <c r="AE33" s="6"/>
      <c r="AG33" s="9"/>
      <c r="AH33" s="12"/>
      <c r="AI33" s="12"/>
      <c r="AJ33" s="144">
        <f>$B$33</f>
      </c>
      <c r="AK33" s="145"/>
      <c r="AL33" s="145"/>
      <c r="AM33" s="136" t="s">
        <v>18</v>
      </c>
      <c r="AN33" s="136"/>
      <c r="AO33" s="136"/>
      <c r="AP33" s="136"/>
      <c r="AQ33" s="136"/>
      <c r="AR33" s="138">
        <f>$J$33</f>
      </c>
      <c r="AS33" s="139"/>
      <c r="AT33" s="139"/>
      <c r="AU33" s="139">
        <f>$M$33</f>
      </c>
      <c r="AV33" s="139"/>
      <c r="AW33" s="139"/>
      <c r="AX33" s="140"/>
      <c r="AY33" s="141"/>
      <c r="AZ33" s="134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30"/>
    </row>
    <row r="34" spans="2:63" s="4" customFormat="1" ht="17.25" customHeight="1">
      <c r="B34" s="182"/>
      <c r="C34" s="183"/>
      <c r="D34" s="183"/>
      <c r="E34" s="136"/>
      <c r="F34" s="136"/>
      <c r="G34" s="136"/>
      <c r="H34" s="136"/>
      <c r="I34" s="136"/>
      <c r="J34" s="147">
        <f>IF('参加申込書'!B39="","",'参加申込書'!B39)</f>
      </c>
      <c r="K34" s="147"/>
      <c r="L34" s="147"/>
      <c r="M34" s="147"/>
      <c r="N34" s="147"/>
      <c r="O34" s="148"/>
      <c r="P34" s="140"/>
      <c r="Q34" s="141"/>
      <c r="R34" s="134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30"/>
      <c r="AD34" s="6"/>
      <c r="AE34" s="6"/>
      <c r="AG34" s="9"/>
      <c r="AH34" s="12"/>
      <c r="AI34" s="12"/>
      <c r="AJ34" s="149"/>
      <c r="AK34" s="128"/>
      <c r="AL34" s="128"/>
      <c r="AM34" s="136"/>
      <c r="AN34" s="136"/>
      <c r="AO34" s="136"/>
      <c r="AP34" s="136"/>
      <c r="AQ34" s="136"/>
      <c r="AR34" s="147">
        <f>$J$34</f>
      </c>
      <c r="AS34" s="147"/>
      <c r="AT34" s="147"/>
      <c r="AU34" s="147"/>
      <c r="AV34" s="147"/>
      <c r="AW34" s="148"/>
      <c r="AX34" s="140"/>
      <c r="AY34" s="141"/>
      <c r="AZ34" s="134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30"/>
    </row>
    <row r="35" spans="2:63" s="4" customFormat="1" ht="13.5" customHeight="1">
      <c r="B35" s="180">
        <f>IF('参加申込書'!O40="","",'参加申込書'!O40)</f>
      </c>
      <c r="C35" s="181"/>
      <c r="D35" s="181"/>
      <c r="E35" s="136" t="s">
        <v>18</v>
      </c>
      <c r="F35" s="136"/>
      <c r="G35" s="136"/>
      <c r="H35" s="136"/>
      <c r="I35" s="136"/>
      <c r="J35" s="138">
        <f>IF('参加申込書'!F40="","",'参加申込書'!F40)</f>
      </c>
      <c r="K35" s="139"/>
      <c r="L35" s="139"/>
      <c r="M35" s="139">
        <f>IF('参加申込書'!H40="","",'参加申込書'!H40)</f>
      </c>
      <c r="N35" s="139"/>
      <c r="O35" s="139"/>
      <c r="P35" s="140"/>
      <c r="Q35" s="141"/>
      <c r="R35" s="134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30"/>
      <c r="AD35" s="6"/>
      <c r="AE35" s="6"/>
      <c r="AG35" s="9"/>
      <c r="AH35" s="12"/>
      <c r="AI35" s="12"/>
      <c r="AJ35" s="144">
        <f>$B$35</f>
      </c>
      <c r="AK35" s="145"/>
      <c r="AL35" s="145"/>
      <c r="AM35" s="136" t="s">
        <v>18</v>
      </c>
      <c r="AN35" s="136"/>
      <c r="AO35" s="136"/>
      <c r="AP35" s="136"/>
      <c r="AQ35" s="136"/>
      <c r="AR35" s="138">
        <f>$J$35</f>
      </c>
      <c r="AS35" s="139"/>
      <c r="AT35" s="139"/>
      <c r="AU35" s="139">
        <f>$M$35</f>
      </c>
      <c r="AV35" s="139"/>
      <c r="AW35" s="139"/>
      <c r="AX35" s="140"/>
      <c r="AY35" s="141"/>
      <c r="AZ35" s="134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30"/>
    </row>
    <row r="36" spans="2:63" s="4" customFormat="1" ht="17.25" customHeight="1">
      <c r="B36" s="182"/>
      <c r="C36" s="183"/>
      <c r="D36" s="183"/>
      <c r="E36" s="136"/>
      <c r="F36" s="136"/>
      <c r="G36" s="136"/>
      <c r="H36" s="136"/>
      <c r="I36" s="136"/>
      <c r="J36" s="147">
        <f>IF('参加申込書'!B40="","",'参加申込書'!B40)</f>
      </c>
      <c r="K36" s="147"/>
      <c r="L36" s="147"/>
      <c r="M36" s="147"/>
      <c r="N36" s="147"/>
      <c r="O36" s="148"/>
      <c r="P36" s="140"/>
      <c r="Q36" s="141"/>
      <c r="R36" s="134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30"/>
      <c r="AD36" s="6"/>
      <c r="AE36" s="6"/>
      <c r="AG36" s="9"/>
      <c r="AH36" s="12"/>
      <c r="AI36" s="12"/>
      <c r="AJ36" s="149"/>
      <c r="AK36" s="128"/>
      <c r="AL36" s="128"/>
      <c r="AM36" s="136"/>
      <c r="AN36" s="136"/>
      <c r="AO36" s="136"/>
      <c r="AP36" s="136"/>
      <c r="AQ36" s="136"/>
      <c r="AR36" s="147">
        <f>$J$36</f>
      </c>
      <c r="AS36" s="147"/>
      <c r="AT36" s="147"/>
      <c r="AU36" s="147"/>
      <c r="AV36" s="147"/>
      <c r="AW36" s="148"/>
      <c r="AX36" s="140"/>
      <c r="AY36" s="141"/>
      <c r="AZ36" s="134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30"/>
    </row>
    <row r="37" spans="2:63" s="4" customFormat="1" ht="13.5" customHeight="1">
      <c r="B37" s="180">
        <f>IF('参加申込書'!O41="","",'参加申込書'!O41)</f>
      </c>
      <c r="C37" s="181"/>
      <c r="D37" s="181"/>
      <c r="E37" s="136" t="s">
        <v>18</v>
      </c>
      <c r="F37" s="136"/>
      <c r="G37" s="136"/>
      <c r="H37" s="136"/>
      <c r="I37" s="136"/>
      <c r="J37" s="138">
        <f>IF('参加申込書'!F41="","",'参加申込書'!F41)</f>
      </c>
      <c r="K37" s="139"/>
      <c r="L37" s="139"/>
      <c r="M37" s="139">
        <f>IF('参加申込書'!H41="","",'参加申込書'!H41)</f>
      </c>
      <c r="N37" s="139"/>
      <c r="O37" s="139"/>
      <c r="P37" s="140"/>
      <c r="Q37" s="141"/>
      <c r="R37" s="134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30"/>
      <c r="AD37" s="6"/>
      <c r="AE37" s="6"/>
      <c r="AG37" s="9"/>
      <c r="AH37" s="12"/>
      <c r="AI37" s="12"/>
      <c r="AJ37" s="144">
        <f>$B$37</f>
      </c>
      <c r="AK37" s="145"/>
      <c r="AL37" s="145"/>
      <c r="AM37" s="136" t="s">
        <v>18</v>
      </c>
      <c r="AN37" s="136"/>
      <c r="AO37" s="136"/>
      <c r="AP37" s="136"/>
      <c r="AQ37" s="136"/>
      <c r="AR37" s="138">
        <f>$J$37</f>
      </c>
      <c r="AS37" s="139"/>
      <c r="AT37" s="139"/>
      <c r="AU37" s="139">
        <f>$M$37</f>
      </c>
      <c r="AV37" s="139"/>
      <c r="AW37" s="139"/>
      <c r="AX37" s="140"/>
      <c r="AY37" s="141"/>
      <c r="AZ37" s="134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30"/>
    </row>
    <row r="38" spans="2:63" s="4" customFormat="1" ht="17.25" customHeight="1">
      <c r="B38" s="182"/>
      <c r="C38" s="183"/>
      <c r="D38" s="183"/>
      <c r="E38" s="136"/>
      <c r="F38" s="136"/>
      <c r="G38" s="136"/>
      <c r="H38" s="136"/>
      <c r="I38" s="136"/>
      <c r="J38" s="147">
        <f>IF('参加申込書'!B41="","",'参加申込書'!B41)</f>
      </c>
      <c r="K38" s="147"/>
      <c r="L38" s="147"/>
      <c r="M38" s="147"/>
      <c r="N38" s="147"/>
      <c r="O38" s="148"/>
      <c r="P38" s="140"/>
      <c r="Q38" s="141"/>
      <c r="R38" s="134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30"/>
      <c r="AD38" s="6"/>
      <c r="AE38" s="6"/>
      <c r="AG38" s="9"/>
      <c r="AH38" s="12"/>
      <c r="AI38" s="12"/>
      <c r="AJ38" s="149"/>
      <c r="AK38" s="128"/>
      <c r="AL38" s="128"/>
      <c r="AM38" s="136"/>
      <c r="AN38" s="136"/>
      <c r="AO38" s="136"/>
      <c r="AP38" s="136"/>
      <c r="AQ38" s="136"/>
      <c r="AR38" s="147">
        <f>$J$38</f>
      </c>
      <c r="AS38" s="147"/>
      <c r="AT38" s="147"/>
      <c r="AU38" s="147"/>
      <c r="AV38" s="147"/>
      <c r="AW38" s="148"/>
      <c r="AX38" s="140"/>
      <c r="AY38" s="141"/>
      <c r="AZ38" s="134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30"/>
    </row>
    <row r="39" spans="2:63" s="4" customFormat="1" ht="13.5" customHeight="1">
      <c r="B39" s="180">
        <f>IF('参加申込書'!O42="","",'参加申込書'!O42)</f>
      </c>
      <c r="C39" s="181"/>
      <c r="D39" s="181"/>
      <c r="E39" s="136" t="s">
        <v>18</v>
      </c>
      <c r="F39" s="136"/>
      <c r="G39" s="136"/>
      <c r="H39" s="136"/>
      <c r="I39" s="136"/>
      <c r="J39" s="138">
        <f>IF('参加申込書'!F42="","",'参加申込書'!F42)</f>
      </c>
      <c r="K39" s="139"/>
      <c r="L39" s="139"/>
      <c r="M39" s="139">
        <f>IF('参加申込書'!H42="","",'参加申込書'!H42)</f>
      </c>
      <c r="N39" s="139"/>
      <c r="O39" s="139"/>
      <c r="P39" s="140"/>
      <c r="Q39" s="141"/>
      <c r="R39" s="134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30"/>
      <c r="AD39" s="6"/>
      <c r="AE39" s="6"/>
      <c r="AG39" s="9"/>
      <c r="AH39" s="12"/>
      <c r="AI39" s="12"/>
      <c r="AJ39" s="144">
        <f>$B$39</f>
      </c>
      <c r="AK39" s="145"/>
      <c r="AL39" s="145"/>
      <c r="AM39" s="136" t="s">
        <v>18</v>
      </c>
      <c r="AN39" s="136"/>
      <c r="AO39" s="136"/>
      <c r="AP39" s="136"/>
      <c r="AQ39" s="136"/>
      <c r="AR39" s="138">
        <f>$J$39</f>
      </c>
      <c r="AS39" s="139"/>
      <c r="AT39" s="139"/>
      <c r="AU39" s="139">
        <f>$M$39</f>
      </c>
      <c r="AV39" s="139"/>
      <c r="AW39" s="139"/>
      <c r="AX39" s="140"/>
      <c r="AY39" s="141"/>
      <c r="AZ39" s="134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30"/>
    </row>
    <row r="40" spans="2:63" s="4" customFormat="1" ht="17.25" customHeight="1">
      <c r="B40" s="182"/>
      <c r="C40" s="183"/>
      <c r="D40" s="183"/>
      <c r="E40" s="136"/>
      <c r="F40" s="136"/>
      <c r="G40" s="136"/>
      <c r="H40" s="136"/>
      <c r="I40" s="136"/>
      <c r="J40" s="147">
        <f>IF('参加申込書'!B42="","",'参加申込書'!B42)</f>
      </c>
      <c r="K40" s="147"/>
      <c r="L40" s="147"/>
      <c r="M40" s="147"/>
      <c r="N40" s="147"/>
      <c r="O40" s="148"/>
      <c r="P40" s="140"/>
      <c r="Q40" s="141"/>
      <c r="R40" s="134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30"/>
      <c r="AD40" s="6"/>
      <c r="AE40" s="6"/>
      <c r="AG40" s="9"/>
      <c r="AH40" s="12"/>
      <c r="AI40" s="12"/>
      <c r="AJ40" s="149"/>
      <c r="AK40" s="128"/>
      <c r="AL40" s="128"/>
      <c r="AM40" s="136"/>
      <c r="AN40" s="136"/>
      <c r="AO40" s="136"/>
      <c r="AP40" s="136"/>
      <c r="AQ40" s="136"/>
      <c r="AR40" s="147">
        <f>$J$40</f>
      </c>
      <c r="AS40" s="147"/>
      <c r="AT40" s="147"/>
      <c r="AU40" s="147"/>
      <c r="AV40" s="147"/>
      <c r="AW40" s="148"/>
      <c r="AX40" s="140"/>
      <c r="AY40" s="141"/>
      <c r="AZ40" s="134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30"/>
    </row>
    <row r="41" spans="2:63" s="4" customFormat="1" ht="13.5" customHeight="1">
      <c r="B41" s="180">
        <f>IF('参加申込書'!O43="","",'参加申込書'!O43)</f>
      </c>
      <c r="C41" s="181"/>
      <c r="D41" s="181"/>
      <c r="E41" s="136" t="s">
        <v>18</v>
      </c>
      <c r="F41" s="136"/>
      <c r="G41" s="136"/>
      <c r="H41" s="136"/>
      <c r="I41" s="136"/>
      <c r="J41" s="138">
        <f>IF('参加申込書'!F43="","",'参加申込書'!F43)</f>
      </c>
      <c r="K41" s="139"/>
      <c r="L41" s="139"/>
      <c r="M41" s="139">
        <f>IF('参加申込書'!H43="","",'参加申込書'!H43)</f>
      </c>
      <c r="N41" s="139"/>
      <c r="O41" s="139"/>
      <c r="P41" s="140"/>
      <c r="Q41" s="141"/>
      <c r="R41" s="134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30"/>
      <c r="AD41" s="6"/>
      <c r="AE41" s="6"/>
      <c r="AG41" s="9"/>
      <c r="AH41" s="12"/>
      <c r="AI41" s="12"/>
      <c r="AJ41" s="144">
        <f>$B$41</f>
      </c>
      <c r="AK41" s="145"/>
      <c r="AL41" s="145"/>
      <c r="AM41" s="136" t="s">
        <v>18</v>
      </c>
      <c r="AN41" s="136"/>
      <c r="AO41" s="136"/>
      <c r="AP41" s="136"/>
      <c r="AQ41" s="136"/>
      <c r="AR41" s="138">
        <f>$J$41</f>
      </c>
      <c r="AS41" s="139"/>
      <c r="AT41" s="139"/>
      <c r="AU41" s="139">
        <f>$M$41</f>
      </c>
      <c r="AV41" s="139"/>
      <c r="AW41" s="139"/>
      <c r="AX41" s="140"/>
      <c r="AY41" s="141"/>
      <c r="AZ41" s="134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30"/>
    </row>
    <row r="42" spans="2:63" s="4" customFormat="1" ht="17.25" customHeight="1">
      <c r="B42" s="182"/>
      <c r="C42" s="183"/>
      <c r="D42" s="183"/>
      <c r="E42" s="136"/>
      <c r="F42" s="136"/>
      <c r="G42" s="136"/>
      <c r="H42" s="136"/>
      <c r="I42" s="136"/>
      <c r="J42" s="147">
        <f>IF('参加申込書'!B43="","",'参加申込書'!B43)</f>
      </c>
      <c r="K42" s="147"/>
      <c r="L42" s="147"/>
      <c r="M42" s="147"/>
      <c r="N42" s="147"/>
      <c r="O42" s="148"/>
      <c r="P42" s="140"/>
      <c r="Q42" s="141"/>
      <c r="R42" s="134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30"/>
      <c r="AD42" s="6"/>
      <c r="AE42" s="6"/>
      <c r="AG42" s="9"/>
      <c r="AH42" s="12"/>
      <c r="AI42" s="12"/>
      <c r="AJ42" s="149"/>
      <c r="AK42" s="128"/>
      <c r="AL42" s="128"/>
      <c r="AM42" s="136"/>
      <c r="AN42" s="136"/>
      <c r="AO42" s="136"/>
      <c r="AP42" s="136"/>
      <c r="AQ42" s="136"/>
      <c r="AR42" s="147">
        <f>$J$42</f>
      </c>
      <c r="AS42" s="147"/>
      <c r="AT42" s="147"/>
      <c r="AU42" s="147"/>
      <c r="AV42" s="147"/>
      <c r="AW42" s="148"/>
      <c r="AX42" s="140"/>
      <c r="AY42" s="141"/>
      <c r="AZ42" s="134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30"/>
    </row>
    <row r="43" spans="2:63" s="4" customFormat="1" ht="13.5" customHeight="1">
      <c r="B43" s="180">
        <f>IF('参加申込書'!O44="","",'参加申込書'!O44)</f>
      </c>
      <c r="C43" s="181"/>
      <c r="D43" s="181"/>
      <c r="E43" s="136" t="s">
        <v>18</v>
      </c>
      <c r="F43" s="136"/>
      <c r="G43" s="136"/>
      <c r="H43" s="136"/>
      <c r="I43" s="136"/>
      <c r="J43" s="138">
        <f>IF('参加申込書'!F44="","",'参加申込書'!F44)</f>
      </c>
      <c r="K43" s="139"/>
      <c r="L43" s="139"/>
      <c r="M43" s="139">
        <f>IF('参加申込書'!H44="","",'参加申込書'!H44)</f>
      </c>
      <c r="N43" s="139"/>
      <c r="O43" s="139"/>
      <c r="P43" s="140"/>
      <c r="Q43" s="141"/>
      <c r="R43" s="134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30"/>
      <c r="AD43" s="6"/>
      <c r="AE43" s="6"/>
      <c r="AG43" s="9"/>
      <c r="AH43" s="12"/>
      <c r="AI43" s="12"/>
      <c r="AJ43" s="144">
        <f>$B$43</f>
      </c>
      <c r="AK43" s="145"/>
      <c r="AL43" s="145"/>
      <c r="AM43" s="136" t="s">
        <v>18</v>
      </c>
      <c r="AN43" s="136"/>
      <c r="AO43" s="136"/>
      <c r="AP43" s="136"/>
      <c r="AQ43" s="136"/>
      <c r="AR43" s="138">
        <f>$J$43</f>
      </c>
      <c r="AS43" s="139"/>
      <c r="AT43" s="139"/>
      <c r="AU43" s="139">
        <f>$M$43</f>
      </c>
      <c r="AV43" s="139"/>
      <c r="AW43" s="139"/>
      <c r="AX43" s="140"/>
      <c r="AY43" s="141"/>
      <c r="AZ43" s="134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30"/>
    </row>
    <row r="44" spans="2:63" s="4" customFormat="1" ht="17.25" customHeight="1">
      <c r="B44" s="182"/>
      <c r="C44" s="183"/>
      <c r="D44" s="183"/>
      <c r="E44" s="136"/>
      <c r="F44" s="136"/>
      <c r="G44" s="136"/>
      <c r="H44" s="136"/>
      <c r="I44" s="136"/>
      <c r="J44" s="147">
        <f>IF('参加申込書'!B44="","",'参加申込書'!B44)</f>
      </c>
      <c r="K44" s="147"/>
      <c r="L44" s="147"/>
      <c r="M44" s="147"/>
      <c r="N44" s="147"/>
      <c r="O44" s="148"/>
      <c r="P44" s="140"/>
      <c r="Q44" s="141"/>
      <c r="R44" s="134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30"/>
      <c r="AD44" s="6"/>
      <c r="AE44" s="6"/>
      <c r="AG44" s="9"/>
      <c r="AH44" s="12"/>
      <c r="AI44" s="12"/>
      <c r="AJ44" s="149"/>
      <c r="AK44" s="128"/>
      <c r="AL44" s="128"/>
      <c r="AM44" s="136"/>
      <c r="AN44" s="136"/>
      <c r="AO44" s="136"/>
      <c r="AP44" s="136"/>
      <c r="AQ44" s="136"/>
      <c r="AR44" s="147">
        <f>$J$44</f>
      </c>
      <c r="AS44" s="147"/>
      <c r="AT44" s="147"/>
      <c r="AU44" s="147"/>
      <c r="AV44" s="147"/>
      <c r="AW44" s="148"/>
      <c r="AX44" s="140"/>
      <c r="AY44" s="141"/>
      <c r="AZ44" s="134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30"/>
    </row>
    <row r="45" spans="2:63" s="4" customFormat="1" ht="13.5" customHeight="1">
      <c r="B45" s="180">
        <f>IF('参加申込書'!O45="","",'参加申込書'!O45)</f>
      </c>
      <c r="C45" s="181"/>
      <c r="D45" s="181"/>
      <c r="E45" s="136" t="s">
        <v>18</v>
      </c>
      <c r="F45" s="136"/>
      <c r="G45" s="136"/>
      <c r="H45" s="136"/>
      <c r="I45" s="136"/>
      <c r="J45" s="177">
        <f>IF('参加申込書'!F45="","",'参加申込書'!F45)</f>
      </c>
      <c r="K45" s="178"/>
      <c r="L45" s="178"/>
      <c r="M45" s="178">
        <f>IF('参加申込書'!H45="","",'参加申込書'!H45)</f>
      </c>
      <c r="N45" s="178"/>
      <c r="O45" s="179"/>
      <c r="P45" s="140"/>
      <c r="Q45" s="141"/>
      <c r="R45" s="134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30"/>
      <c r="AD45" s="6"/>
      <c r="AE45" s="6"/>
      <c r="AG45" s="9"/>
      <c r="AH45" s="12"/>
      <c r="AI45" s="12"/>
      <c r="AJ45" s="144">
        <f>$B$45</f>
      </c>
      <c r="AK45" s="145"/>
      <c r="AL45" s="145"/>
      <c r="AM45" s="136" t="s">
        <v>18</v>
      </c>
      <c r="AN45" s="136"/>
      <c r="AO45" s="136"/>
      <c r="AP45" s="136"/>
      <c r="AQ45" s="136"/>
      <c r="AR45" s="138">
        <f>$J$45</f>
      </c>
      <c r="AS45" s="139"/>
      <c r="AT45" s="139"/>
      <c r="AU45" s="139">
        <f>$M$45</f>
      </c>
      <c r="AV45" s="139"/>
      <c r="AW45" s="139"/>
      <c r="AX45" s="140"/>
      <c r="AY45" s="141"/>
      <c r="AZ45" s="134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30"/>
    </row>
    <row r="46" spans="2:63" s="4" customFormat="1" ht="17.25" customHeight="1" thickBot="1">
      <c r="B46" s="184"/>
      <c r="C46" s="185"/>
      <c r="D46" s="185"/>
      <c r="E46" s="137"/>
      <c r="F46" s="137"/>
      <c r="G46" s="137"/>
      <c r="H46" s="137"/>
      <c r="I46" s="137"/>
      <c r="J46" s="132">
        <f>IF('参加申込書'!B45="","",'参加申込書'!B45)</f>
      </c>
      <c r="K46" s="132"/>
      <c r="L46" s="132"/>
      <c r="M46" s="132"/>
      <c r="N46" s="132"/>
      <c r="O46" s="190"/>
      <c r="P46" s="142"/>
      <c r="Q46" s="143"/>
      <c r="R46" s="135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31"/>
      <c r="AD46" s="6"/>
      <c r="AE46" s="6"/>
      <c r="AG46" s="9"/>
      <c r="AH46" s="12"/>
      <c r="AI46" s="12"/>
      <c r="AJ46" s="146"/>
      <c r="AK46" s="129"/>
      <c r="AL46" s="129"/>
      <c r="AM46" s="137"/>
      <c r="AN46" s="137"/>
      <c r="AO46" s="137"/>
      <c r="AP46" s="137"/>
      <c r="AQ46" s="137"/>
      <c r="AR46" s="132">
        <f>$J$46</f>
      </c>
      <c r="AS46" s="132"/>
      <c r="AT46" s="132"/>
      <c r="AU46" s="132"/>
      <c r="AV46" s="132"/>
      <c r="AW46" s="133"/>
      <c r="AX46" s="142"/>
      <c r="AY46" s="143"/>
      <c r="AZ46" s="135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31"/>
    </row>
    <row r="47" spans="33:35" s="3" customFormat="1" ht="18.75" thickBot="1">
      <c r="AG47" s="8"/>
      <c r="AH47" s="11"/>
      <c r="AI47" s="11"/>
    </row>
    <row r="48" spans="2:63" s="3" customFormat="1" ht="18">
      <c r="B48" s="120" t="s">
        <v>8</v>
      </c>
      <c r="C48" s="121"/>
      <c r="D48" s="121"/>
      <c r="E48" s="121"/>
      <c r="F48" s="122" t="s">
        <v>9</v>
      </c>
      <c r="G48" s="122"/>
      <c r="H48" s="122"/>
      <c r="I48" s="122"/>
      <c r="J48" s="122"/>
      <c r="K48" s="122" t="s">
        <v>10</v>
      </c>
      <c r="L48" s="122"/>
      <c r="M48" s="122"/>
      <c r="N48" s="122"/>
      <c r="O48" s="122"/>
      <c r="P48" s="122" t="s">
        <v>11</v>
      </c>
      <c r="Q48" s="122"/>
      <c r="R48" s="122"/>
      <c r="S48" s="122"/>
      <c r="T48" s="123"/>
      <c r="U48" s="124" t="s">
        <v>13</v>
      </c>
      <c r="V48" s="125"/>
      <c r="W48" s="125"/>
      <c r="X48" s="188">
        <f>IF('参加申込書'!D56="","",'参加申込書'!D56)</f>
      </c>
      <c r="Y48" s="188"/>
      <c r="Z48" s="188"/>
      <c r="AA48" s="188"/>
      <c r="AB48" s="188"/>
      <c r="AC48" s="189"/>
      <c r="AD48" s="16"/>
      <c r="AE48" s="16"/>
      <c r="AG48" s="8"/>
      <c r="AH48" s="11"/>
      <c r="AI48" s="11"/>
      <c r="AJ48" s="120" t="s">
        <v>8</v>
      </c>
      <c r="AK48" s="121"/>
      <c r="AL48" s="121"/>
      <c r="AM48" s="121"/>
      <c r="AN48" s="122" t="s">
        <v>9</v>
      </c>
      <c r="AO48" s="122"/>
      <c r="AP48" s="122"/>
      <c r="AQ48" s="122"/>
      <c r="AR48" s="122"/>
      <c r="AS48" s="122" t="s">
        <v>10</v>
      </c>
      <c r="AT48" s="122"/>
      <c r="AU48" s="122"/>
      <c r="AV48" s="122"/>
      <c r="AW48" s="122"/>
      <c r="AX48" s="122" t="s">
        <v>11</v>
      </c>
      <c r="AY48" s="122"/>
      <c r="AZ48" s="122"/>
      <c r="BA48" s="122"/>
      <c r="BB48" s="123"/>
      <c r="BC48" s="124" t="s">
        <v>13</v>
      </c>
      <c r="BD48" s="125"/>
      <c r="BE48" s="125"/>
      <c r="BF48" s="126">
        <f>$X$48</f>
      </c>
      <c r="BG48" s="126"/>
      <c r="BH48" s="126"/>
      <c r="BI48" s="126"/>
      <c r="BJ48" s="126"/>
      <c r="BK48" s="127"/>
    </row>
    <row r="49" spans="2:63" s="3" customFormat="1" ht="18">
      <c r="B49" s="116" t="s">
        <v>12</v>
      </c>
      <c r="C49" s="117"/>
      <c r="D49" s="117"/>
      <c r="E49" s="117"/>
      <c r="F49" s="118" t="str">
        <f>'参加申込書'!E53&amp;" / "&amp;'参加申込書'!K53</f>
        <v> / </v>
      </c>
      <c r="G49" s="118"/>
      <c r="H49" s="118"/>
      <c r="I49" s="118"/>
      <c r="J49" s="118"/>
      <c r="K49" s="118" t="str">
        <f>'参加申込書'!G53&amp;" /  "&amp;'参加申込書'!M53</f>
        <v> /  </v>
      </c>
      <c r="L49" s="118"/>
      <c r="M49" s="118"/>
      <c r="N49" s="118"/>
      <c r="O49" s="118"/>
      <c r="P49" s="118" t="str">
        <f>'参加申込書'!I53&amp;" / "&amp;'参加申込書'!O53</f>
        <v> / </v>
      </c>
      <c r="Q49" s="118"/>
      <c r="R49" s="118"/>
      <c r="S49" s="118"/>
      <c r="T49" s="119"/>
      <c r="U49" s="101" t="s">
        <v>70</v>
      </c>
      <c r="V49" s="102"/>
      <c r="W49" s="102"/>
      <c r="X49" s="186">
        <f>IF('参加申込書'!H56="","",'参加申込書'!H56)</f>
      </c>
      <c r="Y49" s="186"/>
      <c r="Z49" s="186"/>
      <c r="AA49" s="186"/>
      <c r="AB49" s="186"/>
      <c r="AC49" s="187"/>
      <c r="AD49" s="16"/>
      <c r="AE49" s="16"/>
      <c r="AG49" s="8"/>
      <c r="AH49" s="11"/>
      <c r="AI49" s="11"/>
      <c r="AJ49" s="116" t="s">
        <v>12</v>
      </c>
      <c r="AK49" s="117"/>
      <c r="AL49" s="117"/>
      <c r="AM49" s="117"/>
      <c r="AN49" s="118" t="str">
        <f>$F$49</f>
        <v> / </v>
      </c>
      <c r="AO49" s="118"/>
      <c r="AP49" s="118"/>
      <c r="AQ49" s="118"/>
      <c r="AR49" s="118"/>
      <c r="AS49" s="118" t="str">
        <f>$K$49</f>
        <v> /  </v>
      </c>
      <c r="AT49" s="118"/>
      <c r="AU49" s="118"/>
      <c r="AV49" s="118"/>
      <c r="AW49" s="118"/>
      <c r="AX49" s="118" t="str">
        <f>$P$49</f>
        <v> / </v>
      </c>
      <c r="AY49" s="118"/>
      <c r="AZ49" s="118"/>
      <c r="BA49" s="118"/>
      <c r="BB49" s="119"/>
      <c r="BC49" s="101" t="s">
        <v>17</v>
      </c>
      <c r="BD49" s="102"/>
      <c r="BE49" s="102"/>
      <c r="BF49" s="103">
        <f>$X$49</f>
      </c>
      <c r="BG49" s="103"/>
      <c r="BH49" s="103"/>
      <c r="BI49" s="103"/>
      <c r="BJ49" s="103"/>
      <c r="BK49" s="104"/>
    </row>
    <row r="50" spans="2:63" s="3" customFormat="1" ht="18.75" thickBot="1">
      <c r="B50" s="109" t="s">
        <v>7</v>
      </c>
      <c r="C50" s="110"/>
      <c r="D50" s="110"/>
      <c r="E50" s="110"/>
      <c r="F50" s="111" t="str">
        <f>'参加申込書'!E54&amp;" / "&amp;'参加申込書'!K54</f>
        <v> / </v>
      </c>
      <c r="G50" s="112"/>
      <c r="H50" s="112"/>
      <c r="I50" s="112"/>
      <c r="J50" s="113"/>
      <c r="K50" s="114" t="str">
        <f>'参加申込書'!G54&amp;" / "&amp;'参加申込書'!M54</f>
        <v> / </v>
      </c>
      <c r="L50" s="114"/>
      <c r="M50" s="114"/>
      <c r="N50" s="114"/>
      <c r="O50" s="114"/>
      <c r="P50" s="114" t="str">
        <f>'参加申込書'!I54&amp;" / "&amp;'参加申込書'!O54</f>
        <v> / </v>
      </c>
      <c r="Q50" s="114"/>
      <c r="R50" s="114"/>
      <c r="S50" s="114"/>
      <c r="T50" s="115"/>
      <c r="U50" s="101" t="s">
        <v>70</v>
      </c>
      <c r="V50" s="102"/>
      <c r="W50" s="102"/>
      <c r="X50" s="186">
        <f>IF('参加申込書'!H57="","",'参加申込書'!H57)</f>
      </c>
      <c r="Y50" s="186"/>
      <c r="Z50" s="186"/>
      <c r="AA50" s="186"/>
      <c r="AB50" s="186"/>
      <c r="AC50" s="187"/>
      <c r="AD50" s="16"/>
      <c r="AE50" s="16"/>
      <c r="AG50" s="8"/>
      <c r="AH50" s="11"/>
      <c r="AI50" s="11"/>
      <c r="AJ50" s="109" t="s">
        <v>7</v>
      </c>
      <c r="AK50" s="110"/>
      <c r="AL50" s="110"/>
      <c r="AM50" s="110"/>
      <c r="AN50" s="111" t="str">
        <f>$F$50</f>
        <v> / </v>
      </c>
      <c r="AO50" s="112"/>
      <c r="AP50" s="112"/>
      <c r="AQ50" s="112"/>
      <c r="AR50" s="113"/>
      <c r="AS50" s="114" t="str">
        <f>$K$50</f>
        <v> / </v>
      </c>
      <c r="AT50" s="114"/>
      <c r="AU50" s="114"/>
      <c r="AV50" s="114"/>
      <c r="AW50" s="114"/>
      <c r="AX50" s="114" t="str">
        <f>$P$50</f>
        <v> / </v>
      </c>
      <c r="AY50" s="114"/>
      <c r="AZ50" s="114"/>
      <c r="BA50" s="114"/>
      <c r="BB50" s="115"/>
      <c r="BC50" s="101" t="s">
        <v>17</v>
      </c>
      <c r="BD50" s="102"/>
      <c r="BE50" s="102"/>
      <c r="BF50" s="103">
        <f>$X$50</f>
      </c>
      <c r="BG50" s="103"/>
      <c r="BH50" s="103"/>
      <c r="BI50" s="103"/>
      <c r="BJ50" s="103"/>
      <c r="BK50" s="104"/>
    </row>
    <row r="51" spans="21:63" s="3" customFormat="1" ht="18">
      <c r="U51" s="101" t="s">
        <v>70</v>
      </c>
      <c r="V51" s="102"/>
      <c r="W51" s="102"/>
      <c r="X51" s="186">
        <f>IF('参加申込書'!L56="","",'参加申込書'!L56)</f>
      </c>
      <c r="Y51" s="186"/>
      <c r="Z51" s="186"/>
      <c r="AA51" s="186"/>
      <c r="AB51" s="186"/>
      <c r="AC51" s="187"/>
      <c r="AD51" s="13"/>
      <c r="AE51" s="13"/>
      <c r="AG51" s="8"/>
      <c r="AH51" s="11"/>
      <c r="AI51" s="11"/>
      <c r="BC51" s="101" t="s">
        <v>17</v>
      </c>
      <c r="BD51" s="102"/>
      <c r="BE51" s="102"/>
      <c r="BF51" s="103">
        <f>$X$51</f>
      </c>
      <c r="BG51" s="103"/>
      <c r="BH51" s="103"/>
      <c r="BI51" s="103"/>
      <c r="BJ51" s="103"/>
      <c r="BK51" s="104"/>
    </row>
    <row r="52" spans="2:63" ht="18.75" thickBot="1">
      <c r="B52" s="3" t="s">
        <v>89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5" t="s">
        <v>70</v>
      </c>
      <c r="V52" s="106"/>
      <c r="W52" s="106"/>
      <c r="X52" s="199">
        <f>IF('参加申込書'!L57="","",'参加申込書'!L57)</f>
      </c>
      <c r="Y52" s="199"/>
      <c r="Z52" s="199"/>
      <c r="AA52" s="199"/>
      <c r="AB52" s="199"/>
      <c r="AC52" s="200"/>
      <c r="AD52" s="3"/>
      <c r="AE52" s="3"/>
      <c r="AG52" s="7"/>
      <c r="AH52" s="10"/>
      <c r="AI52" s="10"/>
      <c r="AJ52" s="37" t="s">
        <v>88</v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05" t="s">
        <v>17</v>
      </c>
      <c r="BD52" s="106"/>
      <c r="BE52" s="106"/>
      <c r="BF52" s="107">
        <f>$X$52</f>
      </c>
      <c r="BG52" s="107"/>
      <c r="BH52" s="107"/>
      <c r="BI52" s="107"/>
      <c r="BJ52" s="107"/>
      <c r="BK52" s="108"/>
    </row>
    <row r="53" spans="2:64" ht="21.75" thickBot="1">
      <c r="B53" s="175" t="str">
        <f>$B$1</f>
        <v>第３３回神奈川県少女サッカー選手権大会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5"/>
      <c r="AE53" s="5"/>
      <c r="AF53" s="2"/>
      <c r="AG53" s="7"/>
      <c r="AH53" s="10"/>
      <c r="AI53" s="10"/>
      <c r="AJ53" s="175" t="str">
        <f>$B$1</f>
        <v>第３３回神奈川県少女サッカー選手権大会</v>
      </c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2"/>
    </row>
    <row r="54" spans="2:63" s="3" customFormat="1" ht="18.75" thickBot="1">
      <c r="B54" s="165" t="s">
        <v>0</v>
      </c>
      <c r="C54" s="158"/>
      <c r="D54" s="158"/>
      <c r="E54" s="158"/>
      <c r="F54" s="166">
        <f>$F$2</f>
      </c>
      <c r="G54" s="176"/>
      <c r="H54" s="176"/>
      <c r="I54" s="176"/>
      <c r="J54" s="176"/>
      <c r="K54" s="176"/>
      <c r="L54" s="176"/>
      <c r="M54" s="176"/>
      <c r="N54" s="176"/>
      <c r="O54" s="176"/>
      <c r="P54" s="165" t="s">
        <v>1</v>
      </c>
      <c r="Q54" s="158"/>
      <c r="R54" s="158"/>
      <c r="S54" s="158"/>
      <c r="T54" s="158"/>
      <c r="U54" s="161">
        <f>IF($U$2="","",$U$2)</f>
      </c>
      <c r="V54" s="163"/>
      <c r="W54" s="163"/>
      <c r="X54" s="163"/>
      <c r="Y54" s="163"/>
      <c r="Z54" s="163"/>
      <c r="AA54" s="163"/>
      <c r="AB54" s="163"/>
      <c r="AC54" s="164"/>
      <c r="AD54" s="13"/>
      <c r="AE54" s="13"/>
      <c r="AG54" s="8"/>
      <c r="AH54" s="11"/>
      <c r="AI54" s="11"/>
      <c r="AJ54" s="165" t="s">
        <v>0</v>
      </c>
      <c r="AK54" s="158"/>
      <c r="AL54" s="158"/>
      <c r="AM54" s="158"/>
      <c r="AN54" s="166">
        <f>$F$2</f>
      </c>
      <c r="AO54" s="176"/>
      <c r="AP54" s="176"/>
      <c r="AQ54" s="176"/>
      <c r="AR54" s="176"/>
      <c r="AS54" s="176"/>
      <c r="AT54" s="176"/>
      <c r="AU54" s="176"/>
      <c r="AV54" s="176"/>
      <c r="AW54" s="176"/>
      <c r="AX54" s="165" t="s">
        <v>1</v>
      </c>
      <c r="AY54" s="158"/>
      <c r="AZ54" s="158"/>
      <c r="BA54" s="158"/>
      <c r="BB54" s="158"/>
      <c r="BC54" s="161">
        <f>IF($U$2="","",$U$2)</f>
      </c>
      <c r="BD54" s="163"/>
      <c r="BE54" s="163"/>
      <c r="BF54" s="163"/>
      <c r="BG54" s="163"/>
      <c r="BH54" s="163"/>
      <c r="BI54" s="163"/>
      <c r="BJ54" s="163"/>
      <c r="BK54" s="164"/>
    </row>
    <row r="55" spans="2:63" s="3" customFormat="1" ht="18.75" thickBot="1">
      <c r="B55" s="173" t="s">
        <v>14</v>
      </c>
      <c r="C55" s="174"/>
      <c r="D55" s="174"/>
      <c r="E55" s="174"/>
      <c r="F55" s="167">
        <f>IF($F$3="","",$F$3)</f>
      </c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9"/>
      <c r="U55" s="170" t="s">
        <v>84</v>
      </c>
      <c r="V55" s="168"/>
      <c r="W55" s="168"/>
      <c r="X55" s="168" t="s">
        <v>83</v>
      </c>
      <c r="Y55" s="168"/>
      <c r="Z55" s="168"/>
      <c r="AA55" s="168" t="s">
        <v>82</v>
      </c>
      <c r="AB55" s="168"/>
      <c r="AC55" s="169"/>
      <c r="AD55" s="14"/>
      <c r="AE55" s="14"/>
      <c r="AG55" s="8"/>
      <c r="AH55" s="11"/>
      <c r="AI55" s="11"/>
      <c r="AJ55" s="173" t="s">
        <v>14</v>
      </c>
      <c r="AK55" s="174"/>
      <c r="AL55" s="174"/>
      <c r="AM55" s="174"/>
      <c r="AN55" s="167">
        <f>IF($F$3="","",$F$3)</f>
      </c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9"/>
      <c r="BC55" s="170" t="s">
        <v>84</v>
      </c>
      <c r="BD55" s="168"/>
      <c r="BE55" s="168"/>
      <c r="BF55" s="168" t="s">
        <v>83</v>
      </c>
      <c r="BG55" s="168"/>
      <c r="BH55" s="168"/>
      <c r="BI55" s="168" t="s">
        <v>82</v>
      </c>
      <c r="BJ55" s="168"/>
      <c r="BK55" s="169"/>
    </row>
    <row r="56" spans="2:63" s="3" customFormat="1" ht="18.75" thickBot="1">
      <c r="B56" s="160" t="s">
        <v>15</v>
      </c>
      <c r="C56" s="161"/>
      <c r="D56" s="161"/>
      <c r="E56" s="161"/>
      <c r="F56" s="171">
        <f>IF($F$4="","",$F$4)</f>
      </c>
      <c r="G56" s="172"/>
      <c r="H56" s="172"/>
      <c r="I56" s="172"/>
      <c r="J56" s="172"/>
      <c r="K56" s="172"/>
      <c r="L56" s="172"/>
      <c r="M56" s="172"/>
      <c r="N56" s="172"/>
      <c r="O56" s="172"/>
      <c r="P56" s="160" t="s">
        <v>16</v>
      </c>
      <c r="Q56" s="161"/>
      <c r="R56" s="161"/>
      <c r="S56" s="161"/>
      <c r="T56" s="161"/>
      <c r="U56" s="162">
        <f>IF($U$4="","",$U$4)</f>
      </c>
      <c r="V56" s="163"/>
      <c r="W56" s="163"/>
      <c r="X56" s="163"/>
      <c r="Y56" s="163"/>
      <c r="Z56" s="163"/>
      <c r="AA56" s="163"/>
      <c r="AB56" s="163"/>
      <c r="AC56" s="164"/>
      <c r="AD56" s="13"/>
      <c r="AE56" s="13"/>
      <c r="AG56" s="8"/>
      <c r="AH56" s="11"/>
      <c r="AI56" s="11"/>
      <c r="AJ56" s="160" t="s">
        <v>15</v>
      </c>
      <c r="AK56" s="161"/>
      <c r="AL56" s="161"/>
      <c r="AM56" s="161"/>
      <c r="AN56" s="171">
        <f>IF($F$4="","",$F$4)</f>
      </c>
      <c r="AO56" s="172"/>
      <c r="AP56" s="172"/>
      <c r="AQ56" s="172"/>
      <c r="AR56" s="172"/>
      <c r="AS56" s="172"/>
      <c r="AT56" s="172"/>
      <c r="AU56" s="172"/>
      <c r="AV56" s="172"/>
      <c r="AW56" s="172"/>
      <c r="AX56" s="160" t="s">
        <v>16</v>
      </c>
      <c r="AY56" s="161"/>
      <c r="AZ56" s="161"/>
      <c r="BA56" s="161"/>
      <c r="BB56" s="161"/>
      <c r="BC56" s="162">
        <f>IF($U$4="","",$U$4)</f>
      </c>
      <c r="BD56" s="163"/>
      <c r="BE56" s="163"/>
      <c r="BF56" s="163"/>
      <c r="BG56" s="163"/>
      <c r="BH56" s="163"/>
      <c r="BI56" s="163"/>
      <c r="BJ56" s="163"/>
      <c r="BK56" s="164"/>
    </row>
    <row r="57" spans="33:35" s="3" customFormat="1" ht="18.75" thickBot="1">
      <c r="AG57" s="8"/>
      <c r="AH57" s="11"/>
      <c r="AI57" s="11"/>
    </row>
    <row r="58" spans="2:63" s="3" customFormat="1" ht="18.75" thickBot="1">
      <c r="B58" s="165" t="s">
        <v>2</v>
      </c>
      <c r="C58" s="158"/>
      <c r="D58" s="158"/>
      <c r="E58" s="158" t="s">
        <v>3</v>
      </c>
      <c r="F58" s="158"/>
      <c r="G58" s="158"/>
      <c r="H58" s="158"/>
      <c r="I58" s="158"/>
      <c r="J58" s="158" t="s">
        <v>4</v>
      </c>
      <c r="K58" s="158"/>
      <c r="L58" s="158"/>
      <c r="M58" s="158"/>
      <c r="N58" s="158"/>
      <c r="O58" s="166"/>
      <c r="P58" s="155" t="s">
        <v>5</v>
      </c>
      <c r="Q58" s="156"/>
      <c r="R58" s="157" t="s">
        <v>6</v>
      </c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9"/>
      <c r="AD58" s="15"/>
      <c r="AE58" s="15"/>
      <c r="AG58" s="8"/>
      <c r="AH58" s="11"/>
      <c r="AI58" s="11"/>
      <c r="AJ58" s="165" t="s">
        <v>2</v>
      </c>
      <c r="AK58" s="158"/>
      <c r="AL58" s="158"/>
      <c r="AM58" s="158" t="s">
        <v>3</v>
      </c>
      <c r="AN58" s="158"/>
      <c r="AO58" s="158"/>
      <c r="AP58" s="158"/>
      <c r="AQ58" s="158"/>
      <c r="AR58" s="158" t="s">
        <v>4</v>
      </c>
      <c r="AS58" s="158"/>
      <c r="AT58" s="158"/>
      <c r="AU58" s="158"/>
      <c r="AV58" s="158"/>
      <c r="AW58" s="166"/>
      <c r="AX58" s="155" t="s">
        <v>5</v>
      </c>
      <c r="AY58" s="156"/>
      <c r="AZ58" s="157" t="s">
        <v>6</v>
      </c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9"/>
    </row>
    <row r="59" spans="2:63" s="4" customFormat="1" ht="13.5" customHeight="1">
      <c r="B59" s="144">
        <f>$B$7</f>
      </c>
      <c r="C59" s="145"/>
      <c r="D59" s="145"/>
      <c r="E59" s="152" t="s">
        <v>18</v>
      </c>
      <c r="F59" s="152"/>
      <c r="G59" s="152"/>
      <c r="H59" s="152"/>
      <c r="I59" s="152"/>
      <c r="J59" s="138">
        <f>$J$7</f>
      </c>
      <c r="K59" s="139"/>
      <c r="L59" s="139"/>
      <c r="M59" s="139">
        <f>$M$7</f>
      </c>
      <c r="N59" s="139"/>
      <c r="O59" s="139"/>
      <c r="P59" s="153"/>
      <c r="Q59" s="154"/>
      <c r="R59" s="151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50"/>
      <c r="AD59" s="6"/>
      <c r="AE59" s="6"/>
      <c r="AG59" s="9"/>
      <c r="AH59" s="12"/>
      <c r="AI59" s="12"/>
      <c r="AJ59" s="144">
        <f>$B$7</f>
      </c>
      <c r="AK59" s="145"/>
      <c r="AL59" s="145"/>
      <c r="AM59" s="152" t="s">
        <v>18</v>
      </c>
      <c r="AN59" s="152"/>
      <c r="AO59" s="152"/>
      <c r="AP59" s="152"/>
      <c r="AQ59" s="152"/>
      <c r="AR59" s="138">
        <f>$J$7</f>
      </c>
      <c r="AS59" s="139"/>
      <c r="AT59" s="139"/>
      <c r="AU59" s="139">
        <f>$M$7</f>
      </c>
      <c r="AV59" s="139"/>
      <c r="AW59" s="139"/>
      <c r="AX59" s="153"/>
      <c r="AY59" s="154"/>
      <c r="AZ59" s="151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50"/>
    </row>
    <row r="60" spans="2:63" s="4" customFormat="1" ht="17.25" customHeight="1">
      <c r="B60" s="149"/>
      <c r="C60" s="128"/>
      <c r="D60" s="128"/>
      <c r="E60" s="136"/>
      <c r="F60" s="136"/>
      <c r="G60" s="136"/>
      <c r="H60" s="136"/>
      <c r="I60" s="136"/>
      <c r="J60" s="147">
        <f>$J$8</f>
      </c>
      <c r="K60" s="147"/>
      <c r="L60" s="147"/>
      <c r="M60" s="147"/>
      <c r="N60" s="147"/>
      <c r="O60" s="148"/>
      <c r="P60" s="140"/>
      <c r="Q60" s="141"/>
      <c r="R60" s="134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30"/>
      <c r="AD60" s="6"/>
      <c r="AE60" s="6"/>
      <c r="AG60" s="9"/>
      <c r="AH60" s="12"/>
      <c r="AI60" s="12"/>
      <c r="AJ60" s="149"/>
      <c r="AK60" s="128"/>
      <c r="AL60" s="128"/>
      <c r="AM60" s="136"/>
      <c r="AN60" s="136"/>
      <c r="AO60" s="136"/>
      <c r="AP60" s="136"/>
      <c r="AQ60" s="136"/>
      <c r="AR60" s="147">
        <f>$J$8</f>
      </c>
      <c r="AS60" s="147"/>
      <c r="AT60" s="147"/>
      <c r="AU60" s="147"/>
      <c r="AV60" s="147"/>
      <c r="AW60" s="148"/>
      <c r="AX60" s="140"/>
      <c r="AY60" s="141"/>
      <c r="AZ60" s="134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30"/>
    </row>
    <row r="61" spans="2:63" s="4" customFormat="1" ht="13.5" customHeight="1">
      <c r="B61" s="144">
        <f>$B$9</f>
      </c>
      <c r="C61" s="145"/>
      <c r="D61" s="145"/>
      <c r="E61" s="136" t="s">
        <v>18</v>
      </c>
      <c r="F61" s="136"/>
      <c r="G61" s="136"/>
      <c r="H61" s="136"/>
      <c r="I61" s="136"/>
      <c r="J61" s="138">
        <f>$J$9</f>
      </c>
      <c r="K61" s="139"/>
      <c r="L61" s="139"/>
      <c r="M61" s="139">
        <f>$M$9</f>
      </c>
      <c r="N61" s="139"/>
      <c r="O61" s="139"/>
      <c r="P61" s="140"/>
      <c r="Q61" s="141"/>
      <c r="R61" s="134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30"/>
      <c r="AD61" s="6"/>
      <c r="AE61" s="6"/>
      <c r="AG61" s="9"/>
      <c r="AH61" s="12"/>
      <c r="AI61" s="12"/>
      <c r="AJ61" s="144">
        <f>$B$9</f>
      </c>
      <c r="AK61" s="145"/>
      <c r="AL61" s="145"/>
      <c r="AM61" s="136" t="s">
        <v>18</v>
      </c>
      <c r="AN61" s="136"/>
      <c r="AO61" s="136"/>
      <c r="AP61" s="136"/>
      <c r="AQ61" s="136"/>
      <c r="AR61" s="138">
        <f>$J$9</f>
      </c>
      <c r="AS61" s="139"/>
      <c r="AT61" s="139"/>
      <c r="AU61" s="139">
        <f>$M$9</f>
      </c>
      <c r="AV61" s="139"/>
      <c r="AW61" s="139"/>
      <c r="AX61" s="140"/>
      <c r="AY61" s="141"/>
      <c r="AZ61" s="134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30"/>
    </row>
    <row r="62" spans="2:63" s="4" customFormat="1" ht="17.25" customHeight="1">
      <c r="B62" s="149"/>
      <c r="C62" s="128"/>
      <c r="D62" s="128"/>
      <c r="E62" s="136"/>
      <c r="F62" s="136"/>
      <c r="G62" s="136"/>
      <c r="H62" s="136"/>
      <c r="I62" s="136"/>
      <c r="J62" s="147">
        <f>$J$10</f>
      </c>
      <c r="K62" s="147"/>
      <c r="L62" s="147"/>
      <c r="M62" s="147"/>
      <c r="N62" s="147"/>
      <c r="O62" s="148"/>
      <c r="P62" s="140"/>
      <c r="Q62" s="141"/>
      <c r="R62" s="134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30"/>
      <c r="AD62" s="6"/>
      <c r="AE62" s="6"/>
      <c r="AG62" s="9"/>
      <c r="AH62" s="12"/>
      <c r="AI62" s="12"/>
      <c r="AJ62" s="149"/>
      <c r="AK62" s="128"/>
      <c r="AL62" s="128"/>
      <c r="AM62" s="136"/>
      <c r="AN62" s="136"/>
      <c r="AO62" s="136"/>
      <c r="AP62" s="136"/>
      <c r="AQ62" s="136"/>
      <c r="AR62" s="147">
        <f>$J$10</f>
      </c>
      <c r="AS62" s="147"/>
      <c r="AT62" s="147"/>
      <c r="AU62" s="147"/>
      <c r="AV62" s="147"/>
      <c r="AW62" s="148"/>
      <c r="AX62" s="140"/>
      <c r="AY62" s="141"/>
      <c r="AZ62" s="134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30"/>
    </row>
    <row r="63" spans="2:63" s="4" customFormat="1" ht="13.5" customHeight="1">
      <c r="B63" s="144">
        <f>$B$11</f>
      </c>
      <c r="C63" s="145"/>
      <c r="D63" s="145"/>
      <c r="E63" s="136" t="s">
        <v>18</v>
      </c>
      <c r="F63" s="136"/>
      <c r="G63" s="136"/>
      <c r="H63" s="136"/>
      <c r="I63" s="136"/>
      <c r="J63" s="138">
        <f>$J$11</f>
      </c>
      <c r="K63" s="139"/>
      <c r="L63" s="139"/>
      <c r="M63" s="139">
        <f>$M$11</f>
      </c>
      <c r="N63" s="139"/>
      <c r="O63" s="139"/>
      <c r="P63" s="140"/>
      <c r="Q63" s="141"/>
      <c r="R63" s="134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30"/>
      <c r="AD63" s="6"/>
      <c r="AE63" s="6"/>
      <c r="AG63" s="9"/>
      <c r="AH63" s="12"/>
      <c r="AI63" s="12"/>
      <c r="AJ63" s="144">
        <f>$B$11</f>
      </c>
      <c r="AK63" s="145"/>
      <c r="AL63" s="145"/>
      <c r="AM63" s="136" t="s">
        <v>18</v>
      </c>
      <c r="AN63" s="136"/>
      <c r="AO63" s="136"/>
      <c r="AP63" s="136"/>
      <c r="AQ63" s="136"/>
      <c r="AR63" s="138">
        <f>$J$11</f>
      </c>
      <c r="AS63" s="139"/>
      <c r="AT63" s="139"/>
      <c r="AU63" s="139">
        <f>$M$11</f>
      </c>
      <c r="AV63" s="139"/>
      <c r="AW63" s="139"/>
      <c r="AX63" s="140"/>
      <c r="AY63" s="141"/>
      <c r="AZ63" s="134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30"/>
    </row>
    <row r="64" spans="2:63" s="4" customFormat="1" ht="17.25" customHeight="1">
      <c r="B64" s="149"/>
      <c r="C64" s="128"/>
      <c r="D64" s="128"/>
      <c r="E64" s="136"/>
      <c r="F64" s="136"/>
      <c r="G64" s="136"/>
      <c r="H64" s="136"/>
      <c r="I64" s="136"/>
      <c r="J64" s="147">
        <f>$J$12</f>
      </c>
      <c r="K64" s="147"/>
      <c r="L64" s="147"/>
      <c r="M64" s="147"/>
      <c r="N64" s="147"/>
      <c r="O64" s="148"/>
      <c r="P64" s="140"/>
      <c r="Q64" s="141"/>
      <c r="R64" s="134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30"/>
      <c r="AD64" s="6"/>
      <c r="AE64" s="6"/>
      <c r="AG64" s="9"/>
      <c r="AH64" s="12"/>
      <c r="AI64" s="12"/>
      <c r="AJ64" s="149"/>
      <c r="AK64" s="128"/>
      <c r="AL64" s="128"/>
      <c r="AM64" s="136"/>
      <c r="AN64" s="136"/>
      <c r="AO64" s="136"/>
      <c r="AP64" s="136"/>
      <c r="AQ64" s="136"/>
      <c r="AR64" s="147">
        <f>$J$12</f>
      </c>
      <c r="AS64" s="147"/>
      <c r="AT64" s="147"/>
      <c r="AU64" s="147"/>
      <c r="AV64" s="147"/>
      <c r="AW64" s="148"/>
      <c r="AX64" s="140"/>
      <c r="AY64" s="141"/>
      <c r="AZ64" s="134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30"/>
    </row>
    <row r="65" spans="2:63" s="4" customFormat="1" ht="13.5" customHeight="1">
      <c r="B65" s="144">
        <f>$B$13</f>
      </c>
      <c r="C65" s="145"/>
      <c r="D65" s="145"/>
      <c r="E65" s="136" t="s">
        <v>18</v>
      </c>
      <c r="F65" s="136"/>
      <c r="G65" s="136"/>
      <c r="H65" s="136"/>
      <c r="I65" s="136"/>
      <c r="J65" s="138">
        <f>$J$13</f>
      </c>
      <c r="K65" s="139"/>
      <c r="L65" s="139"/>
      <c r="M65" s="139">
        <f>$M$13</f>
      </c>
      <c r="N65" s="139"/>
      <c r="O65" s="139"/>
      <c r="P65" s="140"/>
      <c r="Q65" s="141"/>
      <c r="R65" s="134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30"/>
      <c r="AD65" s="6"/>
      <c r="AE65" s="6"/>
      <c r="AG65" s="9"/>
      <c r="AH65" s="12"/>
      <c r="AI65" s="12"/>
      <c r="AJ65" s="144">
        <f>$B$13</f>
      </c>
      <c r="AK65" s="145"/>
      <c r="AL65" s="145"/>
      <c r="AM65" s="136" t="s">
        <v>18</v>
      </c>
      <c r="AN65" s="136"/>
      <c r="AO65" s="136"/>
      <c r="AP65" s="136"/>
      <c r="AQ65" s="136"/>
      <c r="AR65" s="138">
        <f>$J$13</f>
      </c>
      <c r="AS65" s="139"/>
      <c r="AT65" s="139"/>
      <c r="AU65" s="139">
        <f>$M$13</f>
      </c>
      <c r="AV65" s="139"/>
      <c r="AW65" s="139"/>
      <c r="AX65" s="140"/>
      <c r="AY65" s="141"/>
      <c r="AZ65" s="134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30"/>
    </row>
    <row r="66" spans="2:63" s="4" customFormat="1" ht="17.25" customHeight="1">
      <c r="B66" s="149"/>
      <c r="C66" s="128"/>
      <c r="D66" s="128"/>
      <c r="E66" s="136"/>
      <c r="F66" s="136"/>
      <c r="G66" s="136"/>
      <c r="H66" s="136"/>
      <c r="I66" s="136"/>
      <c r="J66" s="147">
        <f>$J$14</f>
      </c>
      <c r="K66" s="147"/>
      <c r="L66" s="147"/>
      <c r="M66" s="147"/>
      <c r="N66" s="147"/>
      <c r="O66" s="148"/>
      <c r="P66" s="140"/>
      <c r="Q66" s="141"/>
      <c r="R66" s="134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30"/>
      <c r="AD66" s="6"/>
      <c r="AE66" s="6"/>
      <c r="AG66" s="9"/>
      <c r="AH66" s="12"/>
      <c r="AI66" s="12"/>
      <c r="AJ66" s="149"/>
      <c r="AK66" s="128"/>
      <c r="AL66" s="128"/>
      <c r="AM66" s="136"/>
      <c r="AN66" s="136"/>
      <c r="AO66" s="136"/>
      <c r="AP66" s="136"/>
      <c r="AQ66" s="136"/>
      <c r="AR66" s="147">
        <f>$J$14</f>
      </c>
      <c r="AS66" s="147"/>
      <c r="AT66" s="147"/>
      <c r="AU66" s="147"/>
      <c r="AV66" s="147"/>
      <c r="AW66" s="148"/>
      <c r="AX66" s="140"/>
      <c r="AY66" s="141"/>
      <c r="AZ66" s="134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30"/>
    </row>
    <row r="67" spans="2:63" s="4" customFormat="1" ht="13.5" customHeight="1">
      <c r="B67" s="144">
        <f>$B$15</f>
      </c>
      <c r="C67" s="145"/>
      <c r="D67" s="145"/>
      <c r="E67" s="136" t="s">
        <v>18</v>
      </c>
      <c r="F67" s="136"/>
      <c r="G67" s="136"/>
      <c r="H67" s="136"/>
      <c r="I67" s="136"/>
      <c r="J67" s="138">
        <f>$J$15</f>
      </c>
      <c r="K67" s="139"/>
      <c r="L67" s="139"/>
      <c r="M67" s="139">
        <f>$M$15</f>
      </c>
      <c r="N67" s="139"/>
      <c r="O67" s="139"/>
      <c r="P67" s="140"/>
      <c r="Q67" s="141"/>
      <c r="R67" s="134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30"/>
      <c r="AD67" s="6"/>
      <c r="AE67" s="6"/>
      <c r="AG67" s="9"/>
      <c r="AH67" s="12"/>
      <c r="AI67" s="12"/>
      <c r="AJ67" s="144">
        <f>$B$15</f>
      </c>
      <c r="AK67" s="145"/>
      <c r="AL67" s="145"/>
      <c r="AM67" s="136" t="s">
        <v>18</v>
      </c>
      <c r="AN67" s="136"/>
      <c r="AO67" s="136"/>
      <c r="AP67" s="136"/>
      <c r="AQ67" s="136"/>
      <c r="AR67" s="138">
        <f>$J$15</f>
      </c>
      <c r="AS67" s="139"/>
      <c r="AT67" s="139"/>
      <c r="AU67" s="139">
        <f>$M$15</f>
      </c>
      <c r="AV67" s="139"/>
      <c r="AW67" s="139"/>
      <c r="AX67" s="140"/>
      <c r="AY67" s="141"/>
      <c r="AZ67" s="134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30"/>
    </row>
    <row r="68" spans="2:63" s="4" customFormat="1" ht="17.25" customHeight="1">
      <c r="B68" s="149"/>
      <c r="C68" s="128"/>
      <c r="D68" s="128"/>
      <c r="E68" s="136"/>
      <c r="F68" s="136"/>
      <c r="G68" s="136"/>
      <c r="H68" s="136"/>
      <c r="I68" s="136"/>
      <c r="J68" s="147">
        <f>$J$16</f>
      </c>
      <c r="K68" s="147"/>
      <c r="L68" s="147"/>
      <c r="M68" s="147"/>
      <c r="N68" s="147"/>
      <c r="O68" s="148"/>
      <c r="P68" s="140"/>
      <c r="Q68" s="141"/>
      <c r="R68" s="134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30"/>
      <c r="AD68" s="6"/>
      <c r="AE68" s="6"/>
      <c r="AG68" s="9"/>
      <c r="AH68" s="12"/>
      <c r="AI68" s="12"/>
      <c r="AJ68" s="149"/>
      <c r="AK68" s="128"/>
      <c r="AL68" s="128"/>
      <c r="AM68" s="136"/>
      <c r="AN68" s="136"/>
      <c r="AO68" s="136"/>
      <c r="AP68" s="136"/>
      <c r="AQ68" s="136"/>
      <c r="AR68" s="147">
        <f>$J$16</f>
      </c>
      <c r="AS68" s="147"/>
      <c r="AT68" s="147"/>
      <c r="AU68" s="147"/>
      <c r="AV68" s="147"/>
      <c r="AW68" s="148"/>
      <c r="AX68" s="140"/>
      <c r="AY68" s="141"/>
      <c r="AZ68" s="134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30"/>
    </row>
    <row r="69" spans="2:63" s="4" customFormat="1" ht="13.5" customHeight="1">
      <c r="B69" s="144">
        <f>$B$17</f>
      </c>
      <c r="C69" s="145"/>
      <c r="D69" s="145"/>
      <c r="E69" s="136" t="s">
        <v>18</v>
      </c>
      <c r="F69" s="136"/>
      <c r="G69" s="136"/>
      <c r="H69" s="136"/>
      <c r="I69" s="136"/>
      <c r="J69" s="138">
        <f>$J$17</f>
      </c>
      <c r="K69" s="139"/>
      <c r="L69" s="139"/>
      <c r="M69" s="139">
        <f>$M$17</f>
      </c>
      <c r="N69" s="139"/>
      <c r="O69" s="139"/>
      <c r="P69" s="140"/>
      <c r="Q69" s="141"/>
      <c r="R69" s="134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30"/>
      <c r="AD69" s="6"/>
      <c r="AE69" s="6"/>
      <c r="AG69" s="9"/>
      <c r="AH69" s="12"/>
      <c r="AI69" s="12"/>
      <c r="AJ69" s="144">
        <f>$B$17</f>
      </c>
      <c r="AK69" s="145"/>
      <c r="AL69" s="145"/>
      <c r="AM69" s="136" t="s">
        <v>18</v>
      </c>
      <c r="AN69" s="136"/>
      <c r="AO69" s="136"/>
      <c r="AP69" s="136"/>
      <c r="AQ69" s="136"/>
      <c r="AR69" s="138">
        <f>$J$17</f>
      </c>
      <c r="AS69" s="139"/>
      <c r="AT69" s="139"/>
      <c r="AU69" s="139">
        <f>$M$17</f>
      </c>
      <c r="AV69" s="139"/>
      <c r="AW69" s="139"/>
      <c r="AX69" s="140"/>
      <c r="AY69" s="141"/>
      <c r="AZ69" s="134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30"/>
    </row>
    <row r="70" spans="2:63" s="4" customFormat="1" ht="17.25" customHeight="1">
      <c r="B70" s="149"/>
      <c r="C70" s="128"/>
      <c r="D70" s="128"/>
      <c r="E70" s="136"/>
      <c r="F70" s="136"/>
      <c r="G70" s="136"/>
      <c r="H70" s="136"/>
      <c r="I70" s="136"/>
      <c r="J70" s="147">
        <f>$J$18</f>
      </c>
      <c r="K70" s="147"/>
      <c r="L70" s="147"/>
      <c r="M70" s="147"/>
      <c r="N70" s="147"/>
      <c r="O70" s="148"/>
      <c r="P70" s="140"/>
      <c r="Q70" s="141"/>
      <c r="R70" s="134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30"/>
      <c r="AD70" s="6"/>
      <c r="AE70" s="6"/>
      <c r="AG70" s="9"/>
      <c r="AH70" s="12"/>
      <c r="AI70" s="12"/>
      <c r="AJ70" s="149"/>
      <c r="AK70" s="128"/>
      <c r="AL70" s="128"/>
      <c r="AM70" s="136"/>
      <c r="AN70" s="136"/>
      <c r="AO70" s="136"/>
      <c r="AP70" s="136"/>
      <c r="AQ70" s="136"/>
      <c r="AR70" s="147">
        <f>$J$18</f>
      </c>
      <c r="AS70" s="147"/>
      <c r="AT70" s="147"/>
      <c r="AU70" s="147"/>
      <c r="AV70" s="147"/>
      <c r="AW70" s="148"/>
      <c r="AX70" s="140"/>
      <c r="AY70" s="141"/>
      <c r="AZ70" s="134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30"/>
    </row>
    <row r="71" spans="2:63" s="4" customFormat="1" ht="13.5" customHeight="1">
      <c r="B71" s="144">
        <f>$B$19</f>
      </c>
      <c r="C71" s="145"/>
      <c r="D71" s="145"/>
      <c r="E71" s="136" t="s">
        <v>18</v>
      </c>
      <c r="F71" s="136"/>
      <c r="G71" s="136"/>
      <c r="H71" s="136"/>
      <c r="I71" s="136"/>
      <c r="J71" s="138">
        <f>$J$19</f>
      </c>
      <c r="K71" s="139"/>
      <c r="L71" s="139"/>
      <c r="M71" s="139">
        <f>$M$19</f>
      </c>
      <c r="N71" s="139"/>
      <c r="O71" s="139"/>
      <c r="P71" s="140"/>
      <c r="Q71" s="141"/>
      <c r="R71" s="134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30"/>
      <c r="AD71" s="6"/>
      <c r="AE71" s="6"/>
      <c r="AG71" s="9"/>
      <c r="AH71" s="12"/>
      <c r="AI71" s="12"/>
      <c r="AJ71" s="144">
        <f>$B$19</f>
      </c>
      <c r="AK71" s="145"/>
      <c r="AL71" s="145"/>
      <c r="AM71" s="136" t="s">
        <v>18</v>
      </c>
      <c r="AN71" s="136"/>
      <c r="AO71" s="136"/>
      <c r="AP71" s="136"/>
      <c r="AQ71" s="136"/>
      <c r="AR71" s="138">
        <f>$J$19</f>
      </c>
      <c r="AS71" s="139"/>
      <c r="AT71" s="139"/>
      <c r="AU71" s="139">
        <f>$M$19</f>
      </c>
      <c r="AV71" s="139"/>
      <c r="AW71" s="139"/>
      <c r="AX71" s="140"/>
      <c r="AY71" s="141"/>
      <c r="AZ71" s="134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30"/>
    </row>
    <row r="72" spans="2:63" s="4" customFormat="1" ht="17.25" customHeight="1">
      <c r="B72" s="149"/>
      <c r="C72" s="128"/>
      <c r="D72" s="128"/>
      <c r="E72" s="136"/>
      <c r="F72" s="136"/>
      <c r="G72" s="136"/>
      <c r="H72" s="136"/>
      <c r="I72" s="136"/>
      <c r="J72" s="147">
        <f>$J$20</f>
      </c>
      <c r="K72" s="147"/>
      <c r="L72" s="147"/>
      <c r="M72" s="147"/>
      <c r="N72" s="147"/>
      <c r="O72" s="148"/>
      <c r="P72" s="140"/>
      <c r="Q72" s="141"/>
      <c r="R72" s="134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30"/>
      <c r="AD72" s="6"/>
      <c r="AE72" s="6"/>
      <c r="AG72" s="9"/>
      <c r="AH72" s="12"/>
      <c r="AI72" s="12"/>
      <c r="AJ72" s="149"/>
      <c r="AK72" s="128"/>
      <c r="AL72" s="128"/>
      <c r="AM72" s="136"/>
      <c r="AN72" s="136"/>
      <c r="AO72" s="136"/>
      <c r="AP72" s="136"/>
      <c r="AQ72" s="136"/>
      <c r="AR72" s="147">
        <f>$J$20</f>
      </c>
      <c r="AS72" s="147"/>
      <c r="AT72" s="147"/>
      <c r="AU72" s="147"/>
      <c r="AV72" s="147"/>
      <c r="AW72" s="148"/>
      <c r="AX72" s="140"/>
      <c r="AY72" s="141"/>
      <c r="AZ72" s="134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30"/>
    </row>
    <row r="73" spans="2:63" s="4" customFormat="1" ht="13.5" customHeight="1">
      <c r="B73" s="144">
        <f>$B$21</f>
      </c>
      <c r="C73" s="145"/>
      <c r="D73" s="145"/>
      <c r="E73" s="136" t="s">
        <v>18</v>
      </c>
      <c r="F73" s="136"/>
      <c r="G73" s="136"/>
      <c r="H73" s="136"/>
      <c r="I73" s="136"/>
      <c r="J73" s="138">
        <f>$J$21</f>
      </c>
      <c r="K73" s="139"/>
      <c r="L73" s="139"/>
      <c r="M73" s="139">
        <f>$M$21</f>
      </c>
      <c r="N73" s="139"/>
      <c r="O73" s="139"/>
      <c r="P73" s="140"/>
      <c r="Q73" s="141"/>
      <c r="R73" s="134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30"/>
      <c r="AD73" s="6"/>
      <c r="AE73" s="6"/>
      <c r="AG73" s="9"/>
      <c r="AH73" s="12"/>
      <c r="AI73" s="12"/>
      <c r="AJ73" s="144">
        <f>$B$21</f>
      </c>
      <c r="AK73" s="145"/>
      <c r="AL73" s="145"/>
      <c r="AM73" s="136" t="s">
        <v>18</v>
      </c>
      <c r="AN73" s="136"/>
      <c r="AO73" s="136"/>
      <c r="AP73" s="136"/>
      <c r="AQ73" s="136"/>
      <c r="AR73" s="138">
        <f>$J$21</f>
      </c>
      <c r="AS73" s="139"/>
      <c r="AT73" s="139"/>
      <c r="AU73" s="139">
        <f>$M$21</f>
      </c>
      <c r="AV73" s="139"/>
      <c r="AW73" s="139"/>
      <c r="AX73" s="140"/>
      <c r="AY73" s="141"/>
      <c r="AZ73" s="134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30"/>
    </row>
    <row r="74" spans="2:63" s="4" customFormat="1" ht="17.25" customHeight="1">
      <c r="B74" s="149"/>
      <c r="C74" s="128"/>
      <c r="D74" s="128"/>
      <c r="E74" s="136"/>
      <c r="F74" s="136"/>
      <c r="G74" s="136"/>
      <c r="H74" s="136"/>
      <c r="I74" s="136"/>
      <c r="J74" s="147">
        <f>$J$22</f>
      </c>
      <c r="K74" s="147"/>
      <c r="L74" s="147"/>
      <c r="M74" s="147"/>
      <c r="N74" s="147"/>
      <c r="O74" s="148"/>
      <c r="P74" s="140"/>
      <c r="Q74" s="141"/>
      <c r="R74" s="134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30"/>
      <c r="AD74" s="6"/>
      <c r="AE74" s="6"/>
      <c r="AG74" s="9"/>
      <c r="AH74" s="12"/>
      <c r="AI74" s="12"/>
      <c r="AJ74" s="149"/>
      <c r="AK74" s="128"/>
      <c r="AL74" s="128"/>
      <c r="AM74" s="136"/>
      <c r="AN74" s="136"/>
      <c r="AO74" s="136"/>
      <c r="AP74" s="136"/>
      <c r="AQ74" s="136"/>
      <c r="AR74" s="147">
        <f>$J$22</f>
      </c>
      <c r="AS74" s="147"/>
      <c r="AT74" s="147"/>
      <c r="AU74" s="147"/>
      <c r="AV74" s="147"/>
      <c r="AW74" s="148"/>
      <c r="AX74" s="140"/>
      <c r="AY74" s="141"/>
      <c r="AZ74" s="134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30"/>
    </row>
    <row r="75" spans="2:63" s="4" customFormat="1" ht="13.5" customHeight="1">
      <c r="B75" s="144">
        <f>$B$23</f>
      </c>
      <c r="C75" s="145"/>
      <c r="D75" s="145"/>
      <c r="E75" s="136" t="s">
        <v>18</v>
      </c>
      <c r="F75" s="136"/>
      <c r="G75" s="136"/>
      <c r="H75" s="136"/>
      <c r="I75" s="136"/>
      <c r="J75" s="138">
        <f>$J$23</f>
      </c>
      <c r="K75" s="139"/>
      <c r="L75" s="139"/>
      <c r="M75" s="139">
        <f>$M$23</f>
      </c>
      <c r="N75" s="139"/>
      <c r="O75" s="139"/>
      <c r="P75" s="140"/>
      <c r="Q75" s="141"/>
      <c r="R75" s="134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30"/>
      <c r="AD75" s="6"/>
      <c r="AE75" s="6"/>
      <c r="AG75" s="9"/>
      <c r="AH75" s="12"/>
      <c r="AI75" s="12"/>
      <c r="AJ75" s="144">
        <f>$B$23</f>
      </c>
      <c r="AK75" s="145"/>
      <c r="AL75" s="145"/>
      <c r="AM75" s="136" t="s">
        <v>18</v>
      </c>
      <c r="AN75" s="136"/>
      <c r="AO75" s="136"/>
      <c r="AP75" s="136"/>
      <c r="AQ75" s="136"/>
      <c r="AR75" s="138">
        <f>$J$23</f>
      </c>
      <c r="AS75" s="139"/>
      <c r="AT75" s="139"/>
      <c r="AU75" s="139">
        <f>$M$23</f>
      </c>
      <c r="AV75" s="139"/>
      <c r="AW75" s="139"/>
      <c r="AX75" s="140"/>
      <c r="AY75" s="141"/>
      <c r="AZ75" s="134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30"/>
    </row>
    <row r="76" spans="2:63" s="4" customFormat="1" ht="17.25" customHeight="1">
      <c r="B76" s="149"/>
      <c r="C76" s="128"/>
      <c r="D76" s="128"/>
      <c r="E76" s="136"/>
      <c r="F76" s="136"/>
      <c r="G76" s="136"/>
      <c r="H76" s="136"/>
      <c r="I76" s="136"/>
      <c r="J76" s="147">
        <f>$J$24</f>
      </c>
      <c r="K76" s="147"/>
      <c r="L76" s="147"/>
      <c r="M76" s="147"/>
      <c r="N76" s="147"/>
      <c r="O76" s="148"/>
      <c r="P76" s="140"/>
      <c r="Q76" s="141"/>
      <c r="R76" s="1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30"/>
      <c r="AD76" s="6"/>
      <c r="AE76" s="6"/>
      <c r="AG76" s="9"/>
      <c r="AH76" s="12"/>
      <c r="AI76" s="12"/>
      <c r="AJ76" s="149"/>
      <c r="AK76" s="128"/>
      <c r="AL76" s="128"/>
      <c r="AM76" s="136"/>
      <c r="AN76" s="136"/>
      <c r="AO76" s="136"/>
      <c r="AP76" s="136"/>
      <c r="AQ76" s="136"/>
      <c r="AR76" s="147">
        <f>$J$24</f>
      </c>
      <c r="AS76" s="147"/>
      <c r="AT76" s="147"/>
      <c r="AU76" s="147"/>
      <c r="AV76" s="147"/>
      <c r="AW76" s="148"/>
      <c r="AX76" s="140"/>
      <c r="AY76" s="141"/>
      <c r="AZ76" s="134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30"/>
    </row>
    <row r="77" spans="2:63" s="4" customFormat="1" ht="13.5" customHeight="1">
      <c r="B77" s="144">
        <f>$B$25</f>
      </c>
      <c r="C77" s="145"/>
      <c r="D77" s="145"/>
      <c r="E77" s="136" t="s">
        <v>18</v>
      </c>
      <c r="F77" s="136"/>
      <c r="G77" s="136"/>
      <c r="H77" s="136"/>
      <c r="I77" s="136"/>
      <c r="J77" s="138">
        <f>$J$25</f>
      </c>
      <c r="K77" s="139"/>
      <c r="L77" s="139"/>
      <c r="M77" s="139">
        <f>$M$25</f>
      </c>
      <c r="N77" s="139"/>
      <c r="O77" s="139"/>
      <c r="P77" s="140"/>
      <c r="Q77" s="141"/>
      <c r="R77" s="1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30"/>
      <c r="AD77" s="6"/>
      <c r="AE77" s="6"/>
      <c r="AG77" s="9"/>
      <c r="AH77" s="12"/>
      <c r="AI77" s="12"/>
      <c r="AJ77" s="144">
        <f>$B$25</f>
      </c>
      <c r="AK77" s="145"/>
      <c r="AL77" s="145"/>
      <c r="AM77" s="136" t="s">
        <v>18</v>
      </c>
      <c r="AN77" s="136"/>
      <c r="AO77" s="136"/>
      <c r="AP77" s="136"/>
      <c r="AQ77" s="136"/>
      <c r="AR77" s="138">
        <f>$J$25</f>
      </c>
      <c r="AS77" s="139"/>
      <c r="AT77" s="139"/>
      <c r="AU77" s="139">
        <f>$M$25</f>
      </c>
      <c r="AV77" s="139"/>
      <c r="AW77" s="139"/>
      <c r="AX77" s="140"/>
      <c r="AY77" s="141"/>
      <c r="AZ77" s="134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30"/>
    </row>
    <row r="78" spans="2:63" s="4" customFormat="1" ht="17.25" customHeight="1">
      <c r="B78" s="149"/>
      <c r="C78" s="128"/>
      <c r="D78" s="128"/>
      <c r="E78" s="136"/>
      <c r="F78" s="136"/>
      <c r="G78" s="136"/>
      <c r="H78" s="136"/>
      <c r="I78" s="136"/>
      <c r="J78" s="147">
        <f>$J$26</f>
      </c>
      <c r="K78" s="147"/>
      <c r="L78" s="147"/>
      <c r="M78" s="147"/>
      <c r="N78" s="147"/>
      <c r="O78" s="148"/>
      <c r="P78" s="140"/>
      <c r="Q78" s="141"/>
      <c r="R78" s="1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30"/>
      <c r="AD78" s="6"/>
      <c r="AE78" s="6"/>
      <c r="AG78" s="9"/>
      <c r="AH78" s="12"/>
      <c r="AI78" s="12"/>
      <c r="AJ78" s="149"/>
      <c r="AK78" s="128"/>
      <c r="AL78" s="128"/>
      <c r="AM78" s="136"/>
      <c r="AN78" s="136"/>
      <c r="AO78" s="136"/>
      <c r="AP78" s="136"/>
      <c r="AQ78" s="136"/>
      <c r="AR78" s="147">
        <f>$J$26</f>
      </c>
      <c r="AS78" s="147"/>
      <c r="AT78" s="147"/>
      <c r="AU78" s="147"/>
      <c r="AV78" s="147"/>
      <c r="AW78" s="148"/>
      <c r="AX78" s="140"/>
      <c r="AY78" s="141"/>
      <c r="AZ78" s="134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30"/>
    </row>
    <row r="79" spans="2:63" s="4" customFormat="1" ht="13.5" customHeight="1">
      <c r="B79" s="144">
        <f>$B$27</f>
      </c>
      <c r="C79" s="145"/>
      <c r="D79" s="145"/>
      <c r="E79" s="136" t="s">
        <v>18</v>
      </c>
      <c r="F79" s="136"/>
      <c r="G79" s="136"/>
      <c r="H79" s="136"/>
      <c r="I79" s="136"/>
      <c r="J79" s="138">
        <f>$J$27</f>
      </c>
      <c r="K79" s="139"/>
      <c r="L79" s="139"/>
      <c r="M79" s="139">
        <f>$M$27</f>
      </c>
      <c r="N79" s="139"/>
      <c r="O79" s="139"/>
      <c r="P79" s="140"/>
      <c r="Q79" s="141"/>
      <c r="R79" s="1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30"/>
      <c r="AD79" s="6"/>
      <c r="AE79" s="6"/>
      <c r="AG79" s="9"/>
      <c r="AH79" s="12"/>
      <c r="AI79" s="12"/>
      <c r="AJ79" s="144">
        <f>$B$27</f>
      </c>
      <c r="AK79" s="145"/>
      <c r="AL79" s="145"/>
      <c r="AM79" s="136" t="s">
        <v>18</v>
      </c>
      <c r="AN79" s="136"/>
      <c r="AO79" s="136"/>
      <c r="AP79" s="136"/>
      <c r="AQ79" s="136"/>
      <c r="AR79" s="138">
        <f>$J$27</f>
      </c>
      <c r="AS79" s="139"/>
      <c r="AT79" s="139"/>
      <c r="AU79" s="139">
        <f>$M$27</f>
      </c>
      <c r="AV79" s="139"/>
      <c r="AW79" s="139"/>
      <c r="AX79" s="140"/>
      <c r="AY79" s="141"/>
      <c r="AZ79" s="134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30"/>
    </row>
    <row r="80" spans="2:63" s="4" customFormat="1" ht="17.25" customHeight="1">
      <c r="B80" s="149"/>
      <c r="C80" s="128"/>
      <c r="D80" s="128"/>
      <c r="E80" s="136"/>
      <c r="F80" s="136"/>
      <c r="G80" s="136"/>
      <c r="H80" s="136"/>
      <c r="I80" s="136"/>
      <c r="J80" s="147">
        <f>$J$28</f>
      </c>
      <c r="K80" s="147"/>
      <c r="L80" s="147"/>
      <c r="M80" s="147"/>
      <c r="N80" s="147"/>
      <c r="O80" s="148"/>
      <c r="P80" s="140"/>
      <c r="Q80" s="141"/>
      <c r="R80" s="1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30"/>
      <c r="AD80" s="6"/>
      <c r="AE80" s="6"/>
      <c r="AG80" s="9"/>
      <c r="AH80" s="12"/>
      <c r="AI80" s="12"/>
      <c r="AJ80" s="149"/>
      <c r="AK80" s="128"/>
      <c r="AL80" s="128"/>
      <c r="AM80" s="136"/>
      <c r="AN80" s="136"/>
      <c r="AO80" s="136"/>
      <c r="AP80" s="136"/>
      <c r="AQ80" s="136"/>
      <c r="AR80" s="147">
        <f>$J$28</f>
      </c>
      <c r="AS80" s="147"/>
      <c r="AT80" s="147"/>
      <c r="AU80" s="147"/>
      <c r="AV80" s="147"/>
      <c r="AW80" s="148"/>
      <c r="AX80" s="140"/>
      <c r="AY80" s="141"/>
      <c r="AZ80" s="134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30"/>
    </row>
    <row r="81" spans="2:63" s="4" customFormat="1" ht="13.5" customHeight="1">
      <c r="B81" s="144">
        <f>$B$29</f>
      </c>
      <c r="C81" s="145"/>
      <c r="D81" s="145"/>
      <c r="E81" s="136" t="s">
        <v>18</v>
      </c>
      <c r="F81" s="136"/>
      <c r="G81" s="136"/>
      <c r="H81" s="136"/>
      <c r="I81" s="136"/>
      <c r="J81" s="138">
        <f>$J$29</f>
      </c>
      <c r="K81" s="139"/>
      <c r="L81" s="139"/>
      <c r="M81" s="139">
        <f>$M$29</f>
      </c>
      <c r="N81" s="139"/>
      <c r="O81" s="139"/>
      <c r="P81" s="140"/>
      <c r="Q81" s="141"/>
      <c r="R81" s="1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30"/>
      <c r="AD81" s="6"/>
      <c r="AE81" s="6"/>
      <c r="AG81" s="9"/>
      <c r="AH81" s="12"/>
      <c r="AI81" s="12"/>
      <c r="AJ81" s="144">
        <f>$B$29</f>
      </c>
      <c r="AK81" s="145"/>
      <c r="AL81" s="145"/>
      <c r="AM81" s="136" t="s">
        <v>18</v>
      </c>
      <c r="AN81" s="136"/>
      <c r="AO81" s="136"/>
      <c r="AP81" s="136"/>
      <c r="AQ81" s="136"/>
      <c r="AR81" s="138">
        <f>$J$29</f>
      </c>
      <c r="AS81" s="139"/>
      <c r="AT81" s="139"/>
      <c r="AU81" s="139">
        <f>$M$29</f>
      </c>
      <c r="AV81" s="139"/>
      <c r="AW81" s="139"/>
      <c r="AX81" s="140"/>
      <c r="AY81" s="141"/>
      <c r="AZ81" s="134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30"/>
    </row>
    <row r="82" spans="2:63" s="4" customFormat="1" ht="17.25" customHeight="1">
      <c r="B82" s="149"/>
      <c r="C82" s="128"/>
      <c r="D82" s="128"/>
      <c r="E82" s="136"/>
      <c r="F82" s="136"/>
      <c r="G82" s="136"/>
      <c r="H82" s="136"/>
      <c r="I82" s="136"/>
      <c r="J82" s="147">
        <f>$J$30</f>
      </c>
      <c r="K82" s="147"/>
      <c r="L82" s="147"/>
      <c r="M82" s="147"/>
      <c r="N82" s="147"/>
      <c r="O82" s="148"/>
      <c r="P82" s="140"/>
      <c r="Q82" s="141"/>
      <c r="R82" s="1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30"/>
      <c r="AD82" s="6"/>
      <c r="AE82" s="6"/>
      <c r="AG82" s="9"/>
      <c r="AH82" s="12"/>
      <c r="AI82" s="12"/>
      <c r="AJ82" s="149"/>
      <c r="AK82" s="128"/>
      <c r="AL82" s="128"/>
      <c r="AM82" s="136"/>
      <c r="AN82" s="136"/>
      <c r="AO82" s="136"/>
      <c r="AP82" s="136"/>
      <c r="AQ82" s="136"/>
      <c r="AR82" s="147">
        <f>$J$30</f>
      </c>
      <c r="AS82" s="147"/>
      <c r="AT82" s="147"/>
      <c r="AU82" s="147"/>
      <c r="AV82" s="147"/>
      <c r="AW82" s="148"/>
      <c r="AX82" s="140"/>
      <c r="AY82" s="141"/>
      <c r="AZ82" s="134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30"/>
    </row>
    <row r="83" spans="2:63" s="4" customFormat="1" ht="13.5" customHeight="1">
      <c r="B83" s="144">
        <f>$B$31</f>
      </c>
      <c r="C83" s="145"/>
      <c r="D83" s="145"/>
      <c r="E83" s="136" t="s">
        <v>18</v>
      </c>
      <c r="F83" s="136"/>
      <c r="G83" s="136"/>
      <c r="H83" s="136"/>
      <c r="I83" s="136"/>
      <c r="J83" s="138">
        <f>$J$31</f>
      </c>
      <c r="K83" s="139"/>
      <c r="L83" s="139"/>
      <c r="M83" s="139">
        <f>$M$31</f>
      </c>
      <c r="N83" s="139"/>
      <c r="O83" s="139"/>
      <c r="P83" s="140"/>
      <c r="Q83" s="141"/>
      <c r="R83" s="1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30"/>
      <c r="AD83" s="6"/>
      <c r="AE83" s="6"/>
      <c r="AG83" s="9"/>
      <c r="AH83" s="12"/>
      <c r="AI83" s="12"/>
      <c r="AJ83" s="144">
        <f>$B$31</f>
      </c>
      <c r="AK83" s="145"/>
      <c r="AL83" s="145"/>
      <c r="AM83" s="136" t="s">
        <v>18</v>
      </c>
      <c r="AN83" s="136"/>
      <c r="AO83" s="136"/>
      <c r="AP83" s="136"/>
      <c r="AQ83" s="136"/>
      <c r="AR83" s="138">
        <f>$J$31</f>
      </c>
      <c r="AS83" s="139"/>
      <c r="AT83" s="139"/>
      <c r="AU83" s="139">
        <f>$M$31</f>
      </c>
      <c r="AV83" s="139"/>
      <c r="AW83" s="139"/>
      <c r="AX83" s="140"/>
      <c r="AY83" s="141"/>
      <c r="AZ83" s="134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30"/>
    </row>
    <row r="84" spans="2:63" s="4" customFormat="1" ht="17.25" customHeight="1">
      <c r="B84" s="149"/>
      <c r="C84" s="128"/>
      <c r="D84" s="128"/>
      <c r="E84" s="136"/>
      <c r="F84" s="136"/>
      <c r="G84" s="136"/>
      <c r="H84" s="136"/>
      <c r="I84" s="136"/>
      <c r="J84" s="147">
        <f>$J$32</f>
      </c>
      <c r="K84" s="147"/>
      <c r="L84" s="147"/>
      <c r="M84" s="147"/>
      <c r="N84" s="147"/>
      <c r="O84" s="148"/>
      <c r="P84" s="140"/>
      <c r="Q84" s="141"/>
      <c r="R84" s="1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30"/>
      <c r="AD84" s="6"/>
      <c r="AE84" s="6"/>
      <c r="AG84" s="9"/>
      <c r="AH84" s="12"/>
      <c r="AI84" s="12"/>
      <c r="AJ84" s="149"/>
      <c r="AK84" s="128"/>
      <c r="AL84" s="128"/>
      <c r="AM84" s="136"/>
      <c r="AN84" s="136"/>
      <c r="AO84" s="136"/>
      <c r="AP84" s="136"/>
      <c r="AQ84" s="136"/>
      <c r="AR84" s="147">
        <f>$J$32</f>
      </c>
      <c r="AS84" s="147"/>
      <c r="AT84" s="147"/>
      <c r="AU84" s="147"/>
      <c r="AV84" s="147"/>
      <c r="AW84" s="148"/>
      <c r="AX84" s="140"/>
      <c r="AY84" s="141"/>
      <c r="AZ84" s="134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30"/>
    </row>
    <row r="85" spans="2:63" s="4" customFormat="1" ht="13.5" customHeight="1">
      <c r="B85" s="144">
        <f>$B$33</f>
      </c>
      <c r="C85" s="145"/>
      <c r="D85" s="145"/>
      <c r="E85" s="136" t="s">
        <v>18</v>
      </c>
      <c r="F85" s="136"/>
      <c r="G85" s="136"/>
      <c r="H85" s="136"/>
      <c r="I85" s="136"/>
      <c r="J85" s="138">
        <f>$J$33</f>
      </c>
      <c r="K85" s="139"/>
      <c r="L85" s="139"/>
      <c r="M85" s="139">
        <f>$M$33</f>
      </c>
      <c r="N85" s="139"/>
      <c r="O85" s="139"/>
      <c r="P85" s="140"/>
      <c r="Q85" s="141"/>
      <c r="R85" s="1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30"/>
      <c r="AD85" s="6"/>
      <c r="AE85" s="6"/>
      <c r="AG85" s="9"/>
      <c r="AH85" s="12"/>
      <c r="AI85" s="12"/>
      <c r="AJ85" s="144">
        <f>$B$33</f>
      </c>
      <c r="AK85" s="145"/>
      <c r="AL85" s="145"/>
      <c r="AM85" s="136" t="s">
        <v>18</v>
      </c>
      <c r="AN85" s="136"/>
      <c r="AO85" s="136"/>
      <c r="AP85" s="136"/>
      <c r="AQ85" s="136"/>
      <c r="AR85" s="138">
        <f>$J$33</f>
      </c>
      <c r="AS85" s="139"/>
      <c r="AT85" s="139"/>
      <c r="AU85" s="139">
        <f>$M$33</f>
      </c>
      <c r="AV85" s="139"/>
      <c r="AW85" s="139"/>
      <c r="AX85" s="140"/>
      <c r="AY85" s="141"/>
      <c r="AZ85" s="134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30"/>
    </row>
    <row r="86" spans="2:63" s="4" customFormat="1" ht="17.25" customHeight="1">
      <c r="B86" s="149"/>
      <c r="C86" s="128"/>
      <c r="D86" s="128"/>
      <c r="E86" s="136"/>
      <c r="F86" s="136"/>
      <c r="G86" s="136"/>
      <c r="H86" s="136"/>
      <c r="I86" s="136"/>
      <c r="J86" s="147">
        <f>$J$34</f>
      </c>
      <c r="K86" s="147"/>
      <c r="L86" s="147"/>
      <c r="M86" s="147"/>
      <c r="N86" s="147"/>
      <c r="O86" s="148"/>
      <c r="P86" s="140"/>
      <c r="Q86" s="141"/>
      <c r="R86" s="134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30"/>
      <c r="AD86" s="6"/>
      <c r="AE86" s="6"/>
      <c r="AG86" s="9"/>
      <c r="AH86" s="12"/>
      <c r="AI86" s="12"/>
      <c r="AJ86" s="149"/>
      <c r="AK86" s="128"/>
      <c r="AL86" s="128"/>
      <c r="AM86" s="136"/>
      <c r="AN86" s="136"/>
      <c r="AO86" s="136"/>
      <c r="AP86" s="136"/>
      <c r="AQ86" s="136"/>
      <c r="AR86" s="147">
        <f>$J$34</f>
      </c>
      <c r="AS86" s="147"/>
      <c r="AT86" s="147"/>
      <c r="AU86" s="147"/>
      <c r="AV86" s="147"/>
      <c r="AW86" s="148"/>
      <c r="AX86" s="140"/>
      <c r="AY86" s="141"/>
      <c r="AZ86" s="134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30"/>
    </row>
    <row r="87" spans="2:63" s="4" customFormat="1" ht="13.5" customHeight="1">
      <c r="B87" s="144">
        <f>$B$35</f>
      </c>
      <c r="C87" s="145"/>
      <c r="D87" s="145"/>
      <c r="E87" s="136" t="s">
        <v>18</v>
      </c>
      <c r="F87" s="136"/>
      <c r="G87" s="136"/>
      <c r="H87" s="136"/>
      <c r="I87" s="136"/>
      <c r="J87" s="138">
        <f>$J$35</f>
      </c>
      <c r="K87" s="139"/>
      <c r="L87" s="139"/>
      <c r="M87" s="139">
        <f>$M$35</f>
      </c>
      <c r="N87" s="139"/>
      <c r="O87" s="139"/>
      <c r="P87" s="140"/>
      <c r="Q87" s="141"/>
      <c r="R87" s="134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30"/>
      <c r="AD87" s="6"/>
      <c r="AE87" s="6"/>
      <c r="AG87" s="9"/>
      <c r="AH87" s="12"/>
      <c r="AI87" s="12"/>
      <c r="AJ87" s="144">
        <f>$B$35</f>
      </c>
      <c r="AK87" s="145"/>
      <c r="AL87" s="145"/>
      <c r="AM87" s="136" t="s">
        <v>18</v>
      </c>
      <c r="AN87" s="136"/>
      <c r="AO87" s="136"/>
      <c r="AP87" s="136"/>
      <c r="AQ87" s="136"/>
      <c r="AR87" s="138">
        <f>$J$35</f>
      </c>
      <c r="AS87" s="139"/>
      <c r="AT87" s="139"/>
      <c r="AU87" s="139">
        <f>$M$35</f>
      </c>
      <c r="AV87" s="139"/>
      <c r="AW87" s="139"/>
      <c r="AX87" s="140"/>
      <c r="AY87" s="141"/>
      <c r="AZ87" s="134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30"/>
    </row>
    <row r="88" spans="2:63" s="4" customFormat="1" ht="17.25" customHeight="1">
      <c r="B88" s="149"/>
      <c r="C88" s="128"/>
      <c r="D88" s="128"/>
      <c r="E88" s="136"/>
      <c r="F88" s="136"/>
      <c r="G88" s="136"/>
      <c r="H88" s="136"/>
      <c r="I88" s="136"/>
      <c r="J88" s="147">
        <f>$J$36</f>
      </c>
      <c r="K88" s="147"/>
      <c r="L88" s="147"/>
      <c r="M88" s="147"/>
      <c r="N88" s="147"/>
      <c r="O88" s="148"/>
      <c r="P88" s="140"/>
      <c r="Q88" s="141"/>
      <c r="R88" s="134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30"/>
      <c r="AD88" s="6"/>
      <c r="AE88" s="6"/>
      <c r="AG88" s="9"/>
      <c r="AH88" s="12"/>
      <c r="AI88" s="12"/>
      <c r="AJ88" s="149"/>
      <c r="AK88" s="128"/>
      <c r="AL88" s="128"/>
      <c r="AM88" s="136"/>
      <c r="AN88" s="136"/>
      <c r="AO88" s="136"/>
      <c r="AP88" s="136"/>
      <c r="AQ88" s="136"/>
      <c r="AR88" s="147">
        <f>$J$36</f>
      </c>
      <c r="AS88" s="147"/>
      <c r="AT88" s="147"/>
      <c r="AU88" s="147"/>
      <c r="AV88" s="147"/>
      <c r="AW88" s="148"/>
      <c r="AX88" s="140"/>
      <c r="AY88" s="141"/>
      <c r="AZ88" s="134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30"/>
    </row>
    <row r="89" spans="2:63" s="4" customFormat="1" ht="13.5" customHeight="1">
      <c r="B89" s="144">
        <f>$B$37</f>
      </c>
      <c r="C89" s="145"/>
      <c r="D89" s="145"/>
      <c r="E89" s="136" t="s">
        <v>18</v>
      </c>
      <c r="F89" s="136"/>
      <c r="G89" s="136"/>
      <c r="H89" s="136"/>
      <c r="I89" s="136"/>
      <c r="J89" s="138">
        <f>$J$37</f>
      </c>
      <c r="K89" s="139"/>
      <c r="L89" s="139"/>
      <c r="M89" s="139">
        <f>$M$37</f>
      </c>
      <c r="N89" s="139"/>
      <c r="O89" s="139"/>
      <c r="P89" s="140"/>
      <c r="Q89" s="141"/>
      <c r="R89" s="134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30"/>
      <c r="AD89" s="6"/>
      <c r="AE89" s="6"/>
      <c r="AG89" s="9"/>
      <c r="AH89" s="12"/>
      <c r="AI89" s="12"/>
      <c r="AJ89" s="144">
        <f>$B$37</f>
      </c>
      <c r="AK89" s="145"/>
      <c r="AL89" s="145"/>
      <c r="AM89" s="136" t="s">
        <v>18</v>
      </c>
      <c r="AN89" s="136"/>
      <c r="AO89" s="136"/>
      <c r="AP89" s="136"/>
      <c r="AQ89" s="136"/>
      <c r="AR89" s="138">
        <f>$J$37</f>
      </c>
      <c r="AS89" s="139"/>
      <c r="AT89" s="139"/>
      <c r="AU89" s="139">
        <f>$M$37</f>
      </c>
      <c r="AV89" s="139"/>
      <c r="AW89" s="139"/>
      <c r="AX89" s="140"/>
      <c r="AY89" s="141"/>
      <c r="AZ89" s="134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30"/>
    </row>
    <row r="90" spans="2:63" s="4" customFormat="1" ht="17.25" customHeight="1">
      <c r="B90" s="149"/>
      <c r="C90" s="128"/>
      <c r="D90" s="128"/>
      <c r="E90" s="136"/>
      <c r="F90" s="136"/>
      <c r="G90" s="136"/>
      <c r="H90" s="136"/>
      <c r="I90" s="136"/>
      <c r="J90" s="147">
        <f>$J$38</f>
      </c>
      <c r="K90" s="147"/>
      <c r="L90" s="147"/>
      <c r="M90" s="147"/>
      <c r="N90" s="147"/>
      <c r="O90" s="148"/>
      <c r="P90" s="140"/>
      <c r="Q90" s="141"/>
      <c r="R90" s="134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30"/>
      <c r="AD90" s="6"/>
      <c r="AE90" s="6"/>
      <c r="AG90" s="9"/>
      <c r="AH90" s="12"/>
      <c r="AI90" s="12"/>
      <c r="AJ90" s="149"/>
      <c r="AK90" s="128"/>
      <c r="AL90" s="128"/>
      <c r="AM90" s="136"/>
      <c r="AN90" s="136"/>
      <c r="AO90" s="136"/>
      <c r="AP90" s="136"/>
      <c r="AQ90" s="136"/>
      <c r="AR90" s="147">
        <f>$J$38</f>
      </c>
      <c r="AS90" s="147"/>
      <c r="AT90" s="147"/>
      <c r="AU90" s="147"/>
      <c r="AV90" s="147"/>
      <c r="AW90" s="148"/>
      <c r="AX90" s="140"/>
      <c r="AY90" s="141"/>
      <c r="AZ90" s="134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30"/>
    </row>
    <row r="91" spans="2:63" s="4" customFormat="1" ht="13.5" customHeight="1">
      <c r="B91" s="144">
        <f>$B$39</f>
      </c>
      <c r="C91" s="145"/>
      <c r="D91" s="145"/>
      <c r="E91" s="136" t="s">
        <v>18</v>
      </c>
      <c r="F91" s="136"/>
      <c r="G91" s="136"/>
      <c r="H91" s="136"/>
      <c r="I91" s="136"/>
      <c r="J91" s="138">
        <f>$J$39</f>
      </c>
      <c r="K91" s="139"/>
      <c r="L91" s="139"/>
      <c r="M91" s="139">
        <f>$M$39</f>
      </c>
      <c r="N91" s="139"/>
      <c r="O91" s="139"/>
      <c r="P91" s="140"/>
      <c r="Q91" s="141"/>
      <c r="R91" s="134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30"/>
      <c r="AD91" s="6"/>
      <c r="AE91" s="6"/>
      <c r="AG91" s="9"/>
      <c r="AH91" s="12"/>
      <c r="AI91" s="12"/>
      <c r="AJ91" s="144">
        <f>$B$39</f>
      </c>
      <c r="AK91" s="145"/>
      <c r="AL91" s="145"/>
      <c r="AM91" s="136" t="s">
        <v>18</v>
      </c>
      <c r="AN91" s="136"/>
      <c r="AO91" s="136"/>
      <c r="AP91" s="136"/>
      <c r="AQ91" s="136"/>
      <c r="AR91" s="138">
        <f>$J$39</f>
      </c>
      <c r="AS91" s="139"/>
      <c r="AT91" s="139"/>
      <c r="AU91" s="139">
        <f>$M$39</f>
      </c>
      <c r="AV91" s="139"/>
      <c r="AW91" s="139"/>
      <c r="AX91" s="140"/>
      <c r="AY91" s="141"/>
      <c r="AZ91" s="134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30"/>
    </row>
    <row r="92" spans="2:63" s="4" customFormat="1" ht="17.25" customHeight="1">
      <c r="B92" s="149"/>
      <c r="C92" s="128"/>
      <c r="D92" s="128"/>
      <c r="E92" s="136"/>
      <c r="F92" s="136"/>
      <c r="G92" s="136"/>
      <c r="H92" s="136"/>
      <c r="I92" s="136"/>
      <c r="J92" s="147">
        <f>$J$40</f>
      </c>
      <c r="K92" s="147"/>
      <c r="L92" s="147"/>
      <c r="M92" s="147"/>
      <c r="N92" s="147"/>
      <c r="O92" s="148"/>
      <c r="P92" s="140"/>
      <c r="Q92" s="141"/>
      <c r="R92" s="134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30"/>
      <c r="AD92" s="6"/>
      <c r="AE92" s="6"/>
      <c r="AG92" s="9"/>
      <c r="AH92" s="12"/>
      <c r="AI92" s="12"/>
      <c r="AJ92" s="149"/>
      <c r="AK92" s="128"/>
      <c r="AL92" s="128"/>
      <c r="AM92" s="136"/>
      <c r="AN92" s="136"/>
      <c r="AO92" s="136"/>
      <c r="AP92" s="136"/>
      <c r="AQ92" s="136"/>
      <c r="AR92" s="147">
        <f>$J$40</f>
      </c>
      <c r="AS92" s="147"/>
      <c r="AT92" s="147"/>
      <c r="AU92" s="147"/>
      <c r="AV92" s="147"/>
      <c r="AW92" s="148"/>
      <c r="AX92" s="140"/>
      <c r="AY92" s="141"/>
      <c r="AZ92" s="134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30"/>
    </row>
    <row r="93" spans="2:63" s="4" customFormat="1" ht="13.5" customHeight="1">
      <c r="B93" s="144">
        <f>$B$41</f>
      </c>
      <c r="C93" s="145"/>
      <c r="D93" s="145"/>
      <c r="E93" s="136" t="s">
        <v>18</v>
      </c>
      <c r="F93" s="136"/>
      <c r="G93" s="136"/>
      <c r="H93" s="136"/>
      <c r="I93" s="136"/>
      <c r="J93" s="138">
        <f>$J$41</f>
      </c>
      <c r="K93" s="139"/>
      <c r="L93" s="139"/>
      <c r="M93" s="139">
        <f>$M$41</f>
      </c>
      <c r="N93" s="139"/>
      <c r="O93" s="139"/>
      <c r="P93" s="140"/>
      <c r="Q93" s="141"/>
      <c r="R93" s="134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30"/>
      <c r="AD93" s="6"/>
      <c r="AE93" s="6"/>
      <c r="AG93" s="9"/>
      <c r="AH93" s="12"/>
      <c r="AI93" s="12"/>
      <c r="AJ93" s="144">
        <f>$B$41</f>
      </c>
      <c r="AK93" s="145"/>
      <c r="AL93" s="145"/>
      <c r="AM93" s="136" t="s">
        <v>18</v>
      </c>
      <c r="AN93" s="136"/>
      <c r="AO93" s="136"/>
      <c r="AP93" s="136"/>
      <c r="AQ93" s="136"/>
      <c r="AR93" s="138">
        <f>$J$41</f>
      </c>
      <c r="AS93" s="139"/>
      <c r="AT93" s="139"/>
      <c r="AU93" s="139">
        <f>$M$41</f>
      </c>
      <c r="AV93" s="139"/>
      <c r="AW93" s="139"/>
      <c r="AX93" s="140"/>
      <c r="AY93" s="141"/>
      <c r="AZ93" s="134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30"/>
    </row>
    <row r="94" spans="2:63" s="4" customFormat="1" ht="17.25" customHeight="1">
      <c r="B94" s="149"/>
      <c r="C94" s="128"/>
      <c r="D94" s="128"/>
      <c r="E94" s="136"/>
      <c r="F94" s="136"/>
      <c r="G94" s="136"/>
      <c r="H94" s="136"/>
      <c r="I94" s="136"/>
      <c r="J94" s="147">
        <f>$J$42</f>
      </c>
      <c r="K94" s="147"/>
      <c r="L94" s="147"/>
      <c r="M94" s="147"/>
      <c r="N94" s="147"/>
      <c r="O94" s="148"/>
      <c r="P94" s="140"/>
      <c r="Q94" s="141"/>
      <c r="R94" s="134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30"/>
      <c r="AD94" s="6"/>
      <c r="AE94" s="6"/>
      <c r="AG94" s="9"/>
      <c r="AH94" s="12"/>
      <c r="AI94" s="12"/>
      <c r="AJ94" s="149"/>
      <c r="AK94" s="128"/>
      <c r="AL94" s="128"/>
      <c r="AM94" s="136"/>
      <c r="AN94" s="136"/>
      <c r="AO94" s="136"/>
      <c r="AP94" s="136"/>
      <c r="AQ94" s="136"/>
      <c r="AR94" s="147">
        <f>$J$42</f>
      </c>
      <c r="AS94" s="147"/>
      <c r="AT94" s="147"/>
      <c r="AU94" s="147"/>
      <c r="AV94" s="147"/>
      <c r="AW94" s="148"/>
      <c r="AX94" s="140"/>
      <c r="AY94" s="141"/>
      <c r="AZ94" s="134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30"/>
    </row>
    <row r="95" spans="2:63" s="4" customFormat="1" ht="13.5" customHeight="1">
      <c r="B95" s="144">
        <f>$B$43</f>
      </c>
      <c r="C95" s="145"/>
      <c r="D95" s="145"/>
      <c r="E95" s="136" t="s">
        <v>18</v>
      </c>
      <c r="F95" s="136"/>
      <c r="G95" s="136"/>
      <c r="H95" s="136"/>
      <c r="I95" s="136"/>
      <c r="J95" s="138">
        <f>$J$43</f>
      </c>
      <c r="K95" s="139"/>
      <c r="L95" s="139"/>
      <c r="M95" s="139">
        <f>$M$43</f>
      </c>
      <c r="N95" s="139"/>
      <c r="O95" s="139"/>
      <c r="P95" s="140"/>
      <c r="Q95" s="141"/>
      <c r="R95" s="134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30"/>
      <c r="AD95" s="6"/>
      <c r="AE95" s="6"/>
      <c r="AG95" s="9"/>
      <c r="AH95" s="12"/>
      <c r="AI95" s="12"/>
      <c r="AJ95" s="144">
        <f>$B$43</f>
      </c>
      <c r="AK95" s="145"/>
      <c r="AL95" s="145"/>
      <c r="AM95" s="136" t="s">
        <v>18</v>
      </c>
      <c r="AN95" s="136"/>
      <c r="AO95" s="136"/>
      <c r="AP95" s="136"/>
      <c r="AQ95" s="136"/>
      <c r="AR95" s="138">
        <f>$J$43</f>
      </c>
      <c r="AS95" s="139"/>
      <c r="AT95" s="139"/>
      <c r="AU95" s="139">
        <f>$M$43</f>
      </c>
      <c r="AV95" s="139"/>
      <c r="AW95" s="139"/>
      <c r="AX95" s="140"/>
      <c r="AY95" s="141"/>
      <c r="AZ95" s="134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30"/>
    </row>
    <row r="96" spans="2:63" s="4" customFormat="1" ht="17.25" customHeight="1">
      <c r="B96" s="149"/>
      <c r="C96" s="128"/>
      <c r="D96" s="128"/>
      <c r="E96" s="136"/>
      <c r="F96" s="136"/>
      <c r="G96" s="136"/>
      <c r="H96" s="136"/>
      <c r="I96" s="136"/>
      <c r="J96" s="147">
        <f>$J$44</f>
      </c>
      <c r="K96" s="147"/>
      <c r="L96" s="147"/>
      <c r="M96" s="147"/>
      <c r="N96" s="147"/>
      <c r="O96" s="148"/>
      <c r="P96" s="140"/>
      <c r="Q96" s="141"/>
      <c r="R96" s="134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30"/>
      <c r="AD96" s="6"/>
      <c r="AE96" s="6"/>
      <c r="AG96" s="9"/>
      <c r="AH96" s="12"/>
      <c r="AI96" s="12"/>
      <c r="AJ96" s="149"/>
      <c r="AK96" s="128"/>
      <c r="AL96" s="128"/>
      <c r="AM96" s="136"/>
      <c r="AN96" s="136"/>
      <c r="AO96" s="136"/>
      <c r="AP96" s="136"/>
      <c r="AQ96" s="136"/>
      <c r="AR96" s="147">
        <f>$J$44</f>
      </c>
      <c r="AS96" s="147"/>
      <c r="AT96" s="147"/>
      <c r="AU96" s="147"/>
      <c r="AV96" s="147"/>
      <c r="AW96" s="148"/>
      <c r="AX96" s="140"/>
      <c r="AY96" s="141"/>
      <c r="AZ96" s="134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30"/>
    </row>
    <row r="97" spans="2:63" s="4" customFormat="1" ht="13.5" customHeight="1">
      <c r="B97" s="144">
        <f>$B$45</f>
      </c>
      <c r="C97" s="145"/>
      <c r="D97" s="145"/>
      <c r="E97" s="136" t="s">
        <v>18</v>
      </c>
      <c r="F97" s="136"/>
      <c r="G97" s="136"/>
      <c r="H97" s="136"/>
      <c r="I97" s="136"/>
      <c r="J97" s="138">
        <f>$J$45</f>
      </c>
      <c r="K97" s="139"/>
      <c r="L97" s="139"/>
      <c r="M97" s="139">
        <f>$M$45</f>
      </c>
      <c r="N97" s="139"/>
      <c r="O97" s="139"/>
      <c r="P97" s="140"/>
      <c r="Q97" s="141"/>
      <c r="R97" s="134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30"/>
      <c r="AD97" s="6"/>
      <c r="AE97" s="6"/>
      <c r="AG97" s="9"/>
      <c r="AH97" s="12"/>
      <c r="AI97" s="12"/>
      <c r="AJ97" s="144">
        <f>$B$45</f>
      </c>
      <c r="AK97" s="145"/>
      <c r="AL97" s="145"/>
      <c r="AM97" s="136" t="s">
        <v>18</v>
      </c>
      <c r="AN97" s="136"/>
      <c r="AO97" s="136"/>
      <c r="AP97" s="136"/>
      <c r="AQ97" s="136"/>
      <c r="AR97" s="138">
        <f>$J$45</f>
      </c>
      <c r="AS97" s="139"/>
      <c r="AT97" s="139"/>
      <c r="AU97" s="139">
        <f>$M$45</f>
      </c>
      <c r="AV97" s="139"/>
      <c r="AW97" s="139"/>
      <c r="AX97" s="140"/>
      <c r="AY97" s="141"/>
      <c r="AZ97" s="134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30"/>
    </row>
    <row r="98" spans="2:63" s="4" customFormat="1" ht="17.25" customHeight="1" thickBot="1">
      <c r="B98" s="146"/>
      <c r="C98" s="129"/>
      <c r="D98" s="129"/>
      <c r="E98" s="137"/>
      <c r="F98" s="137"/>
      <c r="G98" s="137"/>
      <c r="H98" s="137"/>
      <c r="I98" s="137"/>
      <c r="J98" s="132">
        <f>$J$46</f>
      </c>
      <c r="K98" s="132"/>
      <c r="L98" s="132"/>
      <c r="M98" s="132"/>
      <c r="N98" s="132"/>
      <c r="O98" s="133"/>
      <c r="P98" s="142"/>
      <c r="Q98" s="143"/>
      <c r="R98" s="135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31"/>
      <c r="AD98" s="6"/>
      <c r="AE98" s="6"/>
      <c r="AG98" s="9"/>
      <c r="AH98" s="12"/>
      <c r="AI98" s="12"/>
      <c r="AJ98" s="146"/>
      <c r="AK98" s="129"/>
      <c r="AL98" s="129"/>
      <c r="AM98" s="137"/>
      <c r="AN98" s="137"/>
      <c r="AO98" s="137"/>
      <c r="AP98" s="137"/>
      <c r="AQ98" s="137"/>
      <c r="AR98" s="132">
        <f>$J$46</f>
      </c>
      <c r="AS98" s="132"/>
      <c r="AT98" s="132"/>
      <c r="AU98" s="132"/>
      <c r="AV98" s="132"/>
      <c r="AW98" s="133"/>
      <c r="AX98" s="142"/>
      <c r="AY98" s="143"/>
      <c r="AZ98" s="135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31"/>
    </row>
    <row r="99" spans="33:35" s="3" customFormat="1" ht="18.75" thickBot="1">
      <c r="AG99" s="8"/>
      <c r="AH99" s="11"/>
      <c r="AI99" s="11"/>
    </row>
    <row r="100" spans="2:63" s="3" customFormat="1" ht="18">
      <c r="B100" s="120" t="s">
        <v>8</v>
      </c>
      <c r="C100" s="121"/>
      <c r="D100" s="121"/>
      <c r="E100" s="121"/>
      <c r="F100" s="122" t="s">
        <v>9</v>
      </c>
      <c r="G100" s="122"/>
      <c r="H100" s="122"/>
      <c r="I100" s="122"/>
      <c r="J100" s="122"/>
      <c r="K100" s="122" t="s">
        <v>10</v>
      </c>
      <c r="L100" s="122"/>
      <c r="M100" s="122"/>
      <c r="N100" s="122"/>
      <c r="O100" s="122"/>
      <c r="P100" s="122" t="s">
        <v>11</v>
      </c>
      <c r="Q100" s="122"/>
      <c r="R100" s="122"/>
      <c r="S100" s="122"/>
      <c r="T100" s="123"/>
      <c r="U100" s="124" t="s">
        <v>13</v>
      </c>
      <c r="V100" s="125"/>
      <c r="W100" s="125"/>
      <c r="X100" s="126">
        <f>$X$48</f>
      </c>
      <c r="Y100" s="126"/>
      <c r="Z100" s="126"/>
      <c r="AA100" s="126"/>
      <c r="AB100" s="126"/>
      <c r="AC100" s="127"/>
      <c r="AD100" s="16"/>
      <c r="AE100" s="16"/>
      <c r="AG100" s="8"/>
      <c r="AH100" s="11"/>
      <c r="AI100" s="11"/>
      <c r="AJ100" s="120" t="s">
        <v>8</v>
      </c>
      <c r="AK100" s="121"/>
      <c r="AL100" s="121"/>
      <c r="AM100" s="121"/>
      <c r="AN100" s="122" t="s">
        <v>9</v>
      </c>
      <c r="AO100" s="122"/>
      <c r="AP100" s="122"/>
      <c r="AQ100" s="122"/>
      <c r="AR100" s="122"/>
      <c r="AS100" s="122" t="s">
        <v>10</v>
      </c>
      <c r="AT100" s="122"/>
      <c r="AU100" s="122"/>
      <c r="AV100" s="122"/>
      <c r="AW100" s="122"/>
      <c r="AX100" s="122" t="s">
        <v>11</v>
      </c>
      <c r="AY100" s="122"/>
      <c r="AZ100" s="122"/>
      <c r="BA100" s="122"/>
      <c r="BB100" s="123"/>
      <c r="BC100" s="124" t="s">
        <v>13</v>
      </c>
      <c r="BD100" s="125"/>
      <c r="BE100" s="125"/>
      <c r="BF100" s="126">
        <f>$X$48</f>
      </c>
      <c r="BG100" s="126"/>
      <c r="BH100" s="126"/>
      <c r="BI100" s="126"/>
      <c r="BJ100" s="126"/>
      <c r="BK100" s="127"/>
    </row>
    <row r="101" spans="2:63" s="3" customFormat="1" ht="18">
      <c r="B101" s="116" t="s">
        <v>12</v>
      </c>
      <c r="C101" s="117"/>
      <c r="D101" s="117"/>
      <c r="E101" s="117"/>
      <c r="F101" s="118" t="str">
        <f>$F$49</f>
        <v> / </v>
      </c>
      <c r="G101" s="118"/>
      <c r="H101" s="118"/>
      <c r="I101" s="118"/>
      <c r="J101" s="118"/>
      <c r="K101" s="118" t="str">
        <f>$K$49</f>
        <v> /  </v>
      </c>
      <c r="L101" s="118"/>
      <c r="M101" s="118"/>
      <c r="N101" s="118"/>
      <c r="O101" s="118"/>
      <c r="P101" s="118" t="str">
        <f>$P$49</f>
        <v> / </v>
      </c>
      <c r="Q101" s="118"/>
      <c r="R101" s="118"/>
      <c r="S101" s="118"/>
      <c r="T101" s="119"/>
      <c r="U101" s="101" t="s">
        <v>17</v>
      </c>
      <c r="V101" s="102"/>
      <c r="W101" s="102"/>
      <c r="X101" s="103">
        <f>$X$49</f>
      </c>
      <c r="Y101" s="103"/>
      <c r="Z101" s="103"/>
      <c r="AA101" s="103"/>
      <c r="AB101" s="103"/>
      <c r="AC101" s="104"/>
      <c r="AD101" s="16"/>
      <c r="AE101" s="16"/>
      <c r="AG101" s="8"/>
      <c r="AH101" s="11"/>
      <c r="AI101" s="11"/>
      <c r="AJ101" s="116" t="s">
        <v>12</v>
      </c>
      <c r="AK101" s="117"/>
      <c r="AL101" s="117"/>
      <c r="AM101" s="117"/>
      <c r="AN101" s="118" t="str">
        <f>$F$49</f>
        <v> / </v>
      </c>
      <c r="AO101" s="118"/>
      <c r="AP101" s="118"/>
      <c r="AQ101" s="118"/>
      <c r="AR101" s="118"/>
      <c r="AS101" s="118" t="str">
        <f>$K$49</f>
        <v> /  </v>
      </c>
      <c r="AT101" s="118"/>
      <c r="AU101" s="118"/>
      <c r="AV101" s="118"/>
      <c r="AW101" s="118"/>
      <c r="AX101" s="118" t="str">
        <f>$P$49</f>
        <v> / </v>
      </c>
      <c r="AY101" s="118"/>
      <c r="AZ101" s="118"/>
      <c r="BA101" s="118"/>
      <c r="BB101" s="119"/>
      <c r="BC101" s="101" t="s">
        <v>17</v>
      </c>
      <c r="BD101" s="102"/>
      <c r="BE101" s="102"/>
      <c r="BF101" s="103">
        <f>$X$49</f>
      </c>
      <c r="BG101" s="103"/>
      <c r="BH101" s="103"/>
      <c r="BI101" s="103"/>
      <c r="BJ101" s="103"/>
      <c r="BK101" s="104"/>
    </row>
    <row r="102" spans="2:63" s="3" customFormat="1" ht="18.75" thickBot="1">
      <c r="B102" s="109" t="s">
        <v>7</v>
      </c>
      <c r="C102" s="110"/>
      <c r="D102" s="110"/>
      <c r="E102" s="110"/>
      <c r="F102" s="111" t="str">
        <f>$F$50</f>
        <v> / </v>
      </c>
      <c r="G102" s="112"/>
      <c r="H102" s="112"/>
      <c r="I102" s="112"/>
      <c r="J102" s="113"/>
      <c r="K102" s="114" t="str">
        <f>$K$50</f>
        <v> / </v>
      </c>
      <c r="L102" s="114"/>
      <c r="M102" s="114"/>
      <c r="N102" s="114"/>
      <c r="O102" s="114"/>
      <c r="P102" s="114" t="str">
        <f>$P$50</f>
        <v> / </v>
      </c>
      <c r="Q102" s="114"/>
      <c r="R102" s="114"/>
      <c r="S102" s="114"/>
      <c r="T102" s="115"/>
      <c r="U102" s="101" t="s">
        <v>17</v>
      </c>
      <c r="V102" s="102"/>
      <c r="W102" s="102"/>
      <c r="X102" s="103">
        <f>$X$50</f>
      </c>
      <c r="Y102" s="103"/>
      <c r="Z102" s="103"/>
      <c r="AA102" s="103"/>
      <c r="AB102" s="103"/>
      <c r="AC102" s="104"/>
      <c r="AD102" s="16"/>
      <c r="AE102" s="16"/>
      <c r="AG102" s="8"/>
      <c r="AH102" s="11"/>
      <c r="AI102" s="11"/>
      <c r="AJ102" s="109" t="s">
        <v>7</v>
      </c>
      <c r="AK102" s="110"/>
      <c r="AL102" s="110"/>
      <c r="AM102" s="110"/>
      <c r="AN102" s="111" t="str">
        <f>$F$50</f>
        <v> / </v>
      </c>
      <c r="AO102" s="112"/>
      <c r="AP102" s="112"/>
      <c r="AQ102" s="112"/>
      <c r="AR102" s="113"/>
      <c r="AS102" s="114" t="str">
        <f>$K$50</f>
        <v> / </v>
      </c>
      <c r="AT102" s="114"/>
      <c r="AU102" s="114"/>
      <c r="AV102" s="114"/>
      <c r="AW102" s="114"/>
      <c r="AX102" s="114" t="str">
        <f>$P$50</f>
        <v> / </v>
      </c>
      <c r="AY102" s="114"/>
      <c r="AZ102" s="114"/>
      <c r="BA102" s="114"/>
      <c r="BB102" s="115"/>
      <c r="BC102" s="101" t="s">
        <v>17</v>
      </c>
      <c r="BD102" s="102"/>
      <c r="BE102" s="102"/>
      <c r="BF102" s="103">
        <f>$X$50</f>
      </c>
      <c r="BG102" s="103"/>
      <c r="BH102" s="103"/>
      <c r="BI102" s="103"/>
      <c r="BJ102" s="103"/>
      <c r="BK102" s="104"/>
    </row>
    <row r="103" spans="21:63" s="3" customFormat="1" ht="18">
      <c r="U103" s="101" t="s">
        <v>17</v>
      </c>
      <c r="V103" s="102"/>
      <c r="W103" s="102"/>
      <c r="X103" s="103">
        <f>$X$51</f>
      </c>
      <c r="Y103" s="103"/>
      <c r="Z103" s="103"/>
      <c r="AA103" s="103"/>
      <c r="AB103" s="103"/>
      <c r="AC103" s="104"/>
      <c r="AD103" s="13"/>
      <c r="AE103" s="13"/>
      <c r="AG103" s="8"/>
      <c r="AH103" s="11"/>
      <c r="AI103" s="11"/>
      <c r="BC103" s="101" t="s">
        <v>17</v>
      </c>
      <c r="BD103" s="102"/>
      <c r="BE103" s="102"/>
      <c r="BF103" s="103">
        <f>$X$51</f>
      </c>
      <c r="BG103" s="103"/>
      <c r="BH103" s="103"/>
      <c r="BI103" s="103"/>
      <c r="BJ103" s="103"/>
      <c r="BK103" s="104"/>
    </row>
    <row r="104" spans="2:63" ht="18.75" thickBot="1">
      <c r="B104" s="37" t="s">
        <v>91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5" t="s">
        <v>17</v>
      </c>
      <c r="V104" s="106"/>
      <c r="W104" s="106"/>
      <c r="X104" s="107">
        <f>$X$52</f>
      </c>
      <c r="Y104" s="107"/>
      <c r="Z104" s="107"/>
      <c r="AA104" s="107"/>
      <c r="AB104" s="107"/>
      <c r="AC104" s="108"/>
      <c r="AD104" s="3"/>
      <c r="AE104" s="3"/>
      <c r="AG104" s="7"/>
      <c r="AH104" s="10"/>
      <c r="AI104" s="10"/>
      <c r="AJ104" s="37" t="s">
        <v>90</v>
      </c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105" t="s">
        <v>17</v>
      </c>
      <c r="BD104" s="106"/>
      <c r="BE104" s="106"/>
      <c r="BF104" s="107">
        <f>$X$52</f>
      </c>
      <c r="BG104" s="107"/>
      <c r="BH104" s="107"/>
      <c r="BI104" s="107"/>
      <c r="BJ104" s="107"/>
      <c r="BK104" s="108"/>
    </row>
  </sheetData>
  <sheetProtection password="C1FB" sheet="1"/>
  <protectedRanges>
    <protectedRange sqref="X48:AC52" name="範囲3"/>
    <protectedRange sqref="U2:AC2 F3:T3 F4:O4 U4:AC4" name="範囲1"/>
    <protectedRange sqref="B7:D46" name="範囲2"/>
  </protectedRanges>
  <mergeCells count="1124">
    <mergeCell ref="BC3:BE3"/>
    <mergeCell ref="BF3:BH3"/>
    <mergeCell ref="BI3:BK3"/>
    <mergeCell ref="X3:Z3"/>
    <mergeCell ref="U3:W3"/>
    <mergeCell ref="F3:T3"/>
    <mergeCell ref="AN3:BB3"/>
    <mergeCell ref="U52:W52"/>
    <mergeCell ref="X52:AC52"/>
    <mergeCell ref="J12:O12"/>
    <mergeCell ref="J15:L15"/>
    <mergeCell ref="M15:O15"/>
    <mergeCell ref="J16:O16"/>
    <mergeCell ref="J24:O24"/>
    <mergeCell ref="J21:L21"/>
    <mergeCell ref="M21:O21"/>
    <mergeCell ref="J22:O22"/>
    <mergeCell ref="U4:AC4"/>
    <mergeCell ref="BC52:BE52"/>
    <mergeCell ref="BF52:BK52"/>
    <mergeCell ref="B17:D18"/>
    <mergeCell ref="B21:D22"/>
    <mergeCell ref="B25:D26"/>
    <mergeCell ref="B29:D30"/>
    <mergeCell ref="J28:O28"/>
    <mergeCell ref="J20:O20"/>
    <mergeCell ref="J18:O18"/>
    <mergeCell ref="F4:O4"/>
    <mergeCell ref="J11:L11"/>
    <mergeCell ref="M11:O11"/>
    <mergeCell ref="B4:E4"/>
    <mergeCell ref="B6:D6"/>
    <mergeCell ref="E6:I6"/>
    <mergeCell ref="P4:T4"/>
    <mergeCell ref="J6:O6"/>
    <mergeCell ref="P6:Q6"/>
    <mergeCell ref="B11:D12"/>
    <mergeCell ref="E9:I10"/>
    <mergeCell ref="J9:L9"/>
    <mergeCell ref="M9:O9"/>
    <mergeCell ref="B9:D10"/>
    <mergeCell ref="E11:I12"/>
    <mergeCell ref="T11:U12"/>
    <mergeCell ref="B2:E2"/>
    <mergeCell ref="P2:T2"/>
    <mergeCell ref="U2:AC2"/>
    <mergeCell ref="F2:O2"/>
    <mergeCell ref="B3:E3"/>
    <mergeCell ref="AA3:AC3"/>
    <mergeCell ref="B15:D16"/>
    <mergeCell ref="E13:I14"/>
    <mergeCell ref="B13:D14"/>
    <mergeCell ref="J14:O14"/>
    <mergeCell ref="AB7:AC8"/>
    <mergeCell ref="P9:Q10"/>
    <mergeCell ref="R9:S10"/>
    <mergeCell ref="T9:U10"/>
    <mergeCell ref="B7:D8"/>
    <mergeCell ref="E7:I8"/>
    <mergeCell ref="V21:W22"/>
    <mergeCell ref="X17:Y18"/>
    <mergeCell ref="P13:Q14"/>
    <mergeCell ref="R13:S14"/>
    <mergeCell ref="T13:U14"/>
    <mergeCell ref="V13:W14"/>
    <mergeCell ref="X13:Y14"/>
    <mergeCell ref="X21:Y22"/>
    <mergeCell ref="K50:O50"/>
    <mergeCell ref="P48:T48"/>
    <mergeCell ref="P49:T49"/>
    <mergeCell ref="V25:W26"/>
    <mergeCell ref="J26:O26"/>
    <mergeCell ref="J46:O46"/>
    <mergeCell ref="J29:L29"/>
    <mergeCell ref="M29:O29"/>
    <mergeCell ref="J30:O30"/>
    <mergeCell ref="J33:L33"/>
    <mergeCell ref="X51:AC51"/>
    <mergeCell ref="U49:W49"/>
    <mergeCell ref="U50:W50"/>
    <mergeCell ref="U51:W51"/>
    <mergeCell ref="B50:E50"/>
    <mergeCell ref="X48:AC48"/>
    <mergeCell ref="X49:AC49"/>
    <mergeCell ref="X50:AC50"/>
    <mergeCell ref="P50:T50"/>
    <mergeCell ref="F49:J49"/>
    <mergeCell ref="F48:J48"/>
    <mergeCell ref="K48:O48"/>
    <mergeCell ref="K49:O49"/>
    <mergeCell ref="F50:J50"/>
    <mergeCell ref="B1:AC1"/>
    <mergeCell ref="U48:W48"/>
    <mergeCell ref="B48:E48"/>
    <mergeCell ref="B49:E49"/>
    <mergeCell ref="X25:Y26"/>
    <mergeCell ref="P23:Q24"/>
    <mergeCell ref="T23:U24"/>
    <mergeCell ref="V23:W24"/>
    <mergeCell ref="V15:W16"/>
    <mergeCell ref="E23:I24"/>
    <mergeCell ref="J27:L27"/>
    <mergeCell ref="M27:O27"/>
    <mergeCell ref="T17:U18"/>
    <mergeCell ref="T21:U22"/>
    <mergeCell ref="R25:S26"/>
    <mergeCell ref="V17:W18"/>
    <mergeCell ref="AJ4:AM4"/>
    <mergeCell ref="AJ6:AL6"/>
    <mergeCell ref="R6:AC6"/>
    <mergeCell ref="J10:O10"/>
    <mergeCell ref="P7:Q8"/>
    <mergeCell ref="R7:S8"/>
    <mergeCell ref="T7:U8"/>
    <mergeCell ref="J8:O8"/>
    <mergeCell ref="J7:L7"/>
    <mergeCell ref="M7:O7"/>
    <mergeCell ref="AN4:AW4"/>
    <mergeCell ref="AX4:BB4"/>
    <mergeCell ref="BC4:BK4"/>
    <mergeCell ref="AR8:AW8"/>
    <mergeCell ref="AM6:AQ6"/>
    <mergeCell ref="AX7:AY8"/>
    <mergeCell ref="AZ7:BA8"/>
    <mergeCell ref="BB7:BC8"/>
    <mergeCell ref="BD7:BE8"/>
    <mergeCell ref="BF7:BG8"/>
    <mergeCell ref="BB9:BC10"/>
    <mergeCell ref="BD9:BE10"/>
    <mergeCell ref="BF9:BG10"/>
    <mergeCell ref="AJ9:AL10"/>
    <mergeCell ref="AM9:AQ10"/>
    <mergeCell ref="AR9:AT9"/>
    <mergeCell ref="AU9:AW9"/>
    <mergeCell ref="AX9:AY10"/>
    <mergeCell ref="AR14:AW14"/>
    <mergeCell ref="AR12:AW12"/>
    <mergeCell ref="AR10:AW10"/>
    <mergeCell ref="AZ9:BA10"/>
    <mergeCell ref="AX11:AY12"/>
    <mergeCell ref="AZ11:BA12"/>
    <mergeCell ref="AR28:AW28"/>
    <mergeCell ref="BD31:BE32"/>
    <mergeCell ref="AR27:AT27"/>
    <mergeCell ref="AU27:AW27"/>
    <mergeCell ref="AX27:AY28"/>
    <mergeCell ref="AZ27:BA28"/>
    <mergeCell ref="BB27:BC28"/>
    <mergeCell ref="BD27:BE28"/>
    <mergeCell ref="AZ29:BA30"/>
    <mergeCell ref="BB29:BC30"/>
    <mergeCell ref="AR26:AW26"/>
    <mergeCell ref="AR24:AW24"/>
    <mergeCell ref="AR22:AW22"/>
    <mergeCell ref="AR20:AW20"/>
    <mergeCell ref="AR18:AW18"/>
    <mergeCell ref="AR16:AW16"/>
    <mergeCell ref="V7:W8"/>
    <mergeCell ref="X7:Y8"/>
    <mergeCell ref="Z7:AA8"/>
    <mergeCell ref="V9:W10"/>
    <mergeCell ref="X9:Y10"/>
    <mergeCell ref="Z9:AA10"/>
    <mergeCell ref="AB9:AC10"/>
    <mergeCell ref="J13:L13"/>
    <mergeCell ref="M13:O13"/>
    <mergeCell ref="P11:Q12"/>
    <mergeCell ref="R11:S12"/>
    <mergeCell ref="V11:W12"/>
    <mergeCell ref="X11:Y12"/>
    <mergeCell ref="Z11:AA12"/>
    <mergeCell ref="AB11:AC12"/>
    <mergeCell ref="Z13:AA14"/>
    <mergeCell ref="AB13:AC14"/>
    <mergeCell ref="E15:I16"/>
    <mergeCell ref="J19:L19"/>
    <mergeCell ref="M19:O19"/>
    <mergeCell ref="P15:Q16"/>
    <mergeCell ref="R15:S16"/>
    <mergeCell ref="T15:U16"/>
    <mergeCell ref="X15:Y16"/>
    <mergeCell ref="Z15:AA16"/>
    <mergeCell ref="AB15:AC16"/>
    <mergeCell ref="B19:D20"/>
    <mergeCell ref="E17:I18"/>
    <mergeCell ref="J17:L17"/>
    <mergeCell ref="M17:O17"/>
    <mergeCell ref="P17:Q18"/>
    <mergeCell ref="R17:S18"/>
    <mergeCell ref="Z17:AA18"/>
    <mergeCell ref="AB17:AC18"/>
    <mergeCell ref="E19:I20"/>
    <mergeCell ref="P19:Q20"/>
    <mergeCell ref="R19:S20"/>
    <mergeCell ref="T19:U20"/>
    <mergeCell ref="X19:Y20"/>
    <mergeCell ref="Z19:AA20"/>
    <mergeCell ref="AB19:AC20"/>
    <mergeCell ref="V19:W20"/>
    <mergeCell ref="B23:D24"/>
    <mergeCell ref="E21:I22"/>
    <mergeCell ref="J23:L23"/>
    <mergeCell ref="M23:O23"/>
    <mergeCell ref="P21:Q22"/>
    <mergeCell ref="R21:S22"/>
    <mergeCell ref="R23:S24"/>
    <mergeCell ref="Z21:AA22"/>
    <mergeCell ref="AB21:AC22"/>
    <mergeCell ref="X23:Y24"/>
    <mergeCell ref="Z23:AA24"/>
    <mergeCell ref="AB23:AC24"/>
    <mergeCell ref="B27:D28"/>
    <mergeCell ref="E25:I26"/>
    <mergeCell ref="J25:L25"/>
    <mergeCell ref="M25:O25"/>
    <mergeCell ref="P25:Q26"/>
    <mergeCell ref="T25:U26"/>
    <mergeCell ref="Z25:AA26"/>
    <mergeCell ref="AB25:AC26"/>
    <mergeCell ref="E27:I28"/>
    <mergeCell ref="J31:L31"/>
    <mergeCell ref="M31:O31"/>
    <mergeCell ref="P27:Q28"/>
    <mergeCell ref="R27:S28"/>
    <mergeCell ref="T27:U28"/>
    <mergeCell ref="V27:W28"/>
    <mergeCell ref="X27:Y28"/>
    <mergeCell ref="Z27:AA28"/>
    <mergeCell ref="AB27:AC28"/>
    <mergeCell ref="J32:O32"/>
    <mergeCell ref="B31:D32"/>
    <mergeCell ref="E29:I30"/>
    <mergeCell ref="X29:Y30"/>
    <mergeCell ref="Z29:AA30"/>
    <mergeCell ref="AB29:AC30"/>
    <mergeCell ref="P29:Q30"/>
    <mergeCell ref="R29:S30"/>
    <mergeCell ref="T29:U30"/>
    <mergeCell ref="AB33:AC34"/>
    <mergeCell ref="V29:W30"/>
    <mergeCell ref="E31:I32"/>
    <mergeCell ref="J35:L35"/>
    <mergeCell ref="M35:O35"/>
    <mergeCell ref="M33:O33"/>
    <mergeCell ref="J34:O34"/>
    <mergeCell ref="X31:Y32"/>
    <mergeCell ref="Z31:AA32"/>
    <mergeCell ref="AB31:AC32"/>
    <mergeCell ref="V31:W32"/>
    <mergeCell ref="P31:Q32"/>
    <mergeCell ref="R31:S32"/>
    <mergeCell ref="T31:U32"/>
    <mergeCell ref="B33:D34"/>
    <mergeCell ref="E33:I34"/>
    <mergeCell ref="X33:Y34"/>
    <mergeCell ref="Z33:AA34"/>
    <mergeCell ref="P33:Q34"/>
    <mergeCell ref="R33:S34"/>
    <mergeCell ref="T33:U34"/>
    <mergeCell ref="V33:W34"/>
    <mergeCell ref="AB37:AC38"/>
    <mergeCell ref="J39:L39"/>
    <mergeCell ref="M39:O39"/>
    <mergeCell ref="J37:L37"/>
    <mergeCell ref="M37:O37"/>
    <mergeCell ref="J38:O38"/>
    <mergeCell ref="X37:Y38"/>
    <mergeCell ref="Z37:AA38"/>
    <mergeCell ref="T37:U38"/>
    <mergeCell ref="V37:W38"/>
    <mergeCell ref="X35:Y36"/>
    <mergeCell ref="Z35:AA36"/>
    <mergeCell ref="AB35:AC36"/>
    <mergeCell ref="V35:W36"/>
    <mergeCell ref="P35:Q36"/>
    <mergeCell ref="R35:S36"/>
    <mergeCell ref="T35:U36"/>
    <mergeCell ref="B37:D38"/>
    <mergeCell ref="B35:D36"/>
    <mergeCell ref="E35:I36"/>
    <mergeCell ref="J36:O36"/>
    <mergeCell ref="E37:I38"/>
    <mergeCell ref="P37:Q38"/>
    <mergeCell ref="R37:S38"/>
    <mergeCell ref="AB41:AC42"/>
    <mergeCell ref="J43:L43"/>
    <mergeCell ref="M43:O43"/>
    <mergeCell ref="J41:L41"/>
    <mergeCell ref="M41:O41"/>
    <mergeCell ref="J42:O42"/>
    <mergeCell ref="AB43:AC44"/>
    <mergeCell ref="P43:Q44"/>
    <mergeCell ref="R43:S44"/>
    <mergeCell ref="T43:U44"/>
    <mergeCell ref="X39:Y40"/>
    <mergeCell ref="Z39:AA40"/>
    <mergeCell ref="AB39:AC40"/>
    <mergeCell ref="V39:W40"/>
    <mergeCell ref="P39:Q40"/>
    <mergeCell ref="R39:S40"/>
    <mergeCell ref="T39:U40"/>
    <mergeCell ref="Z41:AA42"/>
    <mergeCell ref="B41:D42"/>
    <mergeCell ref="B39:D40"/>
    <mergeCell ref="E39:I40"/>
    <mergeCell ref="J40:O40"/>
    <mergeCell ref="E41:I42"/>
    <mergeCell ref="X41:Y42"/>
    <mergeCell ref="P41:Q42"/>
    <mergeCell ref="R41:S42"/>
    <mergeCell ref="T41:U42"/>
    <mergeCell ref="V41:W42"/>
    <mergeCell ref="V45:W46"/>
    <mergeCell ref="X45:Y46"/>
    <mergeCell ref="Z45:AA46"/>
    <mergeCell ref="B43:D44"/>
    <mergeCell ref="E43:I44"/>
    <mergeCell ref="J44:O44"/>
    <mergeCell ref="V43:W44"/>
    <mergeCell ref="X43:Y44"/>
    <mergeCell ref="Z43:AA44"/>
    <mergeCell ref="B45:D46"/>
    <mergeCell ref="E45:I46"/>
    <mergeCell ref="P45:Q46"/>
    <mergeCell ref="R45:S46"/>
    <mergeCell ref="J45:L45"/>
    <mergeCell ref="M45:O45"/>
    <mergeCell ref="T45:U46"/>
    <mergeCell ref="AB45:AC46"/>
    <mergeCell ref="AJ1:BK1"/>
    <mergeCell ref="AJ2:AM2"/>
    <mergeCell ref="AN2:AW2"/>
    <mergeCell ref="AX2:BB2"/>
    <mergeCell ref="BC2:BK2"/>
    <mergeCell ref="AJ3:AM3"/>
    <mergeCell ref="AR6:AW6"/>
    <mergeCell ref="AX6:AY6"/>
    <mergeCell ref="AZ6:BK6"/>
    <mergeCell ref="AJ7:AL8"/>
    <mergeCell ref="AM7:AQ8"/>
    <mergeCell ref="AR7:AT7"/>
    <mergeCell ref="AU7:AW7"/>
    <mergeCell ref="BH7:BI8"/>
    <mergeCell ref="BJ7:BK8"/>
    <mergeCell ref="BH9:BI10"/>
    <mergeCell ref="BJ9:BK10"/>
    <mergeCell ref="AJ11:AL12"/>
    <mergeCell ref="AM11:AQ12"/>
    <mergeCell ref="AR11:AT11"/>
    <mergeCell ref="AU11:AW11"/>
    <mergeCell ref="BB11:BC12"/>
    <mergeCell ref="BD11:BE12"/>
    <mergeCell ref="BF11:BG12"/>
    <mergeCell ref="BH11:BI12"/>
    <mergeCell ref="BJ11:BK12"/>
    <mergeCell ref="AJ13:AL14"/>
    <mergeCell ref="AM13:AQ14"/>
    <mergeCell ref="AR13:AT13"/>
    <mergeCell ref="AU13:AW13"/>
    <mergeCell ref="AX13:AY14"/>
    <mergeCell ref="AZ13:BA14"/>
    <mergeCell ref="BB13:BC14"/>
    <mergeCell ref="BD13:BE14"/>
    <mergeCell ref="BF13:BG14"/>
    <mergeCell ref="BH13:BI14"/>
    <mergeCell ref="BJ13:BK14"/>
    <mergeCell ref="AJ15:AL16"/>
    <mergeCell ref="AM15:AQ16"/>
    <mergeCell ref="AR15:AT15"/>
    <mergeCell ref="AU15:AW15"/>
    <mergeCell ref="AX15:AY16"/>
    <mergeCell ref="AZ15:BA16"/>
    <mergeCell ref="BB15:BC16"/>
    <mergeCell ref="BD15:BE16"/>
    <mergeCell ref="BF15:BG16"/>
    <mergeCell ref="BH15:BI16"/>
    <mergeCell ref="BJ15:BK16"/>
    <mergeCell ref="AJ17:AL18"/>
    <mergeCell ref="AM17:AQ18"/>
    <mergeCell ref="AR17:AT17"/>
    <mergeCell ref="AU17:AW17"/>
    <mergeCell ref="AX17:AY18"/>
    <mergeCell ref="AZ17:BA18"/>
    <mergeCell ref="BB17:BC18"/>
    <mergeCell ref="BD17:BE18"/>
    <mergeCell ref="BF17:BG18"/>
    <mergeCell ref="BH17:BI18"/>
    <mergeCell ref="BJ17:BK18"/>
    <mergeCell ref="AJ19:AL20"/>
    <mergeCell ref="AM19:AQ20"/>
    <mergeCell ref="AR19:AT19"/>
    <mergeCell ref="AU19:AW19"/>
    <mergeCell ref="AX19:AY20"/>
    <mergeCell ref="AZ19:BA20"/>
    <mergeCell ref="BB19:BC20"/>
    <mergeCell ref="BD19:BE20"/>
    <mergeCell ref="BF19:BG20"/>
    <mergeCell ref="BH19:BI20"/>
    <mergeCell ref="BJ19:BK20"/>
    <mergeCell ref="AJ21:AL22"/>
    <mergeCell ref="AM21:AQ22"/>
    <mergeCell ref="AR21:AT21"/>
    <mergeCell ref="AU21:AW21"/>
    <mergeCell ref="AX21:AY22"/>
    <mergeCell ref="AZ21:BA22"/>
    <mergeCell ref="BB21:BC22"/>
    <mergeCell ref="BD21:BE22"/>
    <mergeCell ref="BF21:BG22"/>
    <mergeCell ref="BH21:BI22"/>
    <mergeCell ref="BJ21:BK22"/>
    <mergeCell ref="AJ23:AL24"/>
    <mergeCell ref="AM23:AQ24"/>
    <mergeCell ref="AR23:AT23"/>
    <mergeCell ref="AU23:AW23"/>
    <mergeCell ref="AX23:AY24"/>
    <mergeCell ref="AZ23:BA24"/>
    <mergeCell ref="BB23:BC24"/>
    <mergeCell ref="BD23:BE24"/>
    <mergeCell ref="BF23:BG24"/>
    <mergeCell ref="BH23:BI24"/>
    <mergeCell ref="BJ23:BK24"/>
    <mergeCell ref="AJ25:AL26"/>
    <mergeCell ref="AM25:AQ26"/>
    <mergeCell ref="AR25:AT25"/>
    <mergeCell ref="AU25:AW25"/>
    <mergeCell ref="AX25:AY26"/>
    <mergeCell ref="AZ25:BA26"/>
    <mergeCell ref="BB25:BC26"/>
    <mergeCell ref="BD25:BE26"/>
    <mergeCell ref="BF25:BG26"/>
    <mergeCell ref="BH25:BI26"/>
    <mergeCell ref="BJ25:BK26"/>
    <mergeCell ref="BJ27:BK28"/>
    <mergeCell ref="AJ29:AL30"/>
    <mergeCell ref="AM29:AQ30"/>
    <mergeCell ref="AR29:AT29"/>
    <mergeCell ref="AU29:AW29"/>
    <mergeCell ref="BF29:BG30"/>
    <mergeCell ref="BH29:BI30"/>
    <mergeCell ref="BJ29:BK30"/>
    <mergeCell ref="AJ27:AL28"/>
    <mergeCell ref="AM27:AQ28"/>
    <mergeCell ref="BF27:BG28"/>
    <mergeCell ref="BH27:BI28"/>
    <mergeCell ref="BD29:BE30"/>
    <mergeCell ref="AJ31:AL32"/>
    <mergeCell ref="AM31:AQ32"/>
    <mergeCell ref="AR31:AT31"/>
    <mergeCell ref="AU31:AW31"/>
    <mergeCell ref="AX31:AY32"/>
    <mergeCell ref="AZ31:BA32"/>
    <mergeCell ref="BB31:BC32"/>
    <mergeCell ref="AR30:AW30"/>
    <mergeCell ref="AX29:AY30"/>
    <mergeCell ref="BH31:BI32"/>
    <mergeCell ref="BF31:BG32"/>
    <mergeCell ref="BJ31:BK32"/>
    <mergeCell ref="AR32:AW32"/>
    <mergeCell ref="AJ33:AL34"/>
    <mergeCell ref="AM33:AQ34"/>
    <mergeCell ref="AR33:AT33"/>
    <mergeCell ref="AU33:AW33"/>
    <mergeCell ref="BF33:BG34"/>
    <mergeCell ref="BH33:BI34"/>
    <mergeCell ref="BJ33:BK34"/>
    <mergeCell ref="AR34:AW34"/>
    <mergeCell ref="AX33:AY34"/>
    <mergeCell ref="AZ33:BA34"/>
    <mergeCell ref="BB33:BC34"/>
    <mergeCell ref="BD33:BE34"/>
    <mergeCell ref="AJ35:AL36"/>
    <mergeCell ref="AM35:AQ36"/>
    <mergeCell ref="AR35:AT35"/>
    <mergeCell ref="AU35:AW35"/>
    <mergeCell ref="BF35:BG36"/>
    <mergeCell ref="BH35:BI36"/>
    <mergeCell ref="BJ35:BK36"/>
    <mergeCell ref="AR36:AW36"/>
    <mergeCell ref="AX35:AY36"/>
    <mergeCell ref="AZ35:BA36"/>
    <mergeCell ref="BB35:BC36"/>
    <mergeCell ref="BD35:BE36"/>
    <mergeCell ref="AJ37:AL38"/>
    <mergeCell ref="AM37:AQ38"/>
    <mergeCell ref="AR37:AT37"/>
    <mergeCell ref="AU37:AW37"/>
    <mergeCell ref="BF37:BG38"/>
    <mergeCell ref="BH37:BI38"/>
    <mergeCell ref="BJ37:BK38"/>
    <mergeCell ref="AR38:AW38"/>
    <mergeCell ref="AX37:AY38"/>
    <mergeCell ref="AZ37:BA38"/>
    <mergeCell ref="BB37:BC38"/>
    <mergeCell ref="BD37:BE38"/>
    <mergeCell ref="AJ39:AL40"/>
    <mergeCell ref="AM39:AQ40"/>
    <mergeCell ref="AR39:AT39"/>
    <mergeCell ref="AU39:AW39"/>
    <mergeCell ref="BF39:BG40"/>
    <mergeCell ref="BH39:BI40"/>
    <mergeCell ref="BJ39:BK40"/>
    <mergeCell ref="AR40:AW40"/>
    <mergeCell ref="AX39:AY40"/>
    <mergeCell ref="AZ39:BA40"/>
    <mergeCell ref="BB39:BC40"/>
    <mergeCell ref="BD39:BE40"/>
    <mergeCell ref="AJ41:AL42"/>
    <mergeCell ref="AM41:AQ42"/>
    <mergeCell ref="AR41:AT41"/>
    <mergeCell ref="AU41:AW41"/>
    <mergeCell ref="BF41:BG42"/>
    <mergeCell ref="BH41:BI42"/>
    <mergeCell ref="BJ41:BK42"/>
    <mergeCell ref="AR42:AW42"/>
    <mergeCell ref="AX41:AY42"/>
    <mergeCell ref="AZ41:BA42"/>
    <mergeCell ref="BB41:BC42"/>
    <mergeCell ref="BD41:BE42"/>
    <mergeCell ref="AJ43:AL44"/>
    <mergeCell ref="AM43:AQ44"/>
    <mergeCell ref="AR43:AT43"/>
    <mergeCell ref="AU43:AW43"/>
    <mergeCell ref="BF43:BG44"/>
    <mergeCell ref="BH43:BI44"/>
    <mergeCell ref="BJ43:BK44"/>
    <mergeCell ref="AR44:AW44"/>
    <mergeCell ref="AX43:AY44"/>
    <mergeCell ref="AZ43:BA44"/>
    <mergeCell ref="BB43:BC44"/>
    <mergeCell ref="BD43:BE44"/>
    <mergeCell ref="AJ45:AL46"/>
    <mergeCell ref="AM45:AQ46"/>
    <mergeCell ref="AR45:AT45"/>
    <mergeCell ref="AU45:AW45"/>
    <mergeCell ref="AR46:AW46"/>
    <mergeCell ref="AX45:AY46"/>
    <mergeCell ref="AZ45:BA46"/>
    <mergeCell ref="BB45:BC46"/>
    <mergeCell ref="BF45:BG46"/>
    <mergeCell ref="BH45:BI46"/>
    <mergeCell ref="BC48:BE48"/>
    <mergeCell ref="BF48:BK48"/>
    <mergeCell ref="BJ45:BK46"/>
    <mergeCell ref="BD45:BE46"/>
    <mergeCell ref="BC49:BE49"/>
    <mergeCell ref="BF49:BK49"/>
    <mergeCell ref="AJ48:AM48"/>
    <mergeCell ref="AN48:AR48"/>
    <mergeCell ref="AJ49:AM49"/>
    <mergeCell ref="AN49:AR49"/>
    <mergeCell ref="AS49:AW49"/>
    <mergeCell ref="AX49:BB49"/>
    <mergeCell ref="AS48:AW48"/>
    <mergeCell ref="AX48:BB48"/>
    <mergeCell ref="AJ50:AM50"/>
    <mergeCell ref="AN50:AR50"/>
    <mergeCell ref="AS50:AW50"/>
    <mergeCell ref="AX50:BB50"/>
    <mergeCell ref="BC51:BE51"/>
    <mergeCell ref="BF50:BK50"/>
    <mergeCell ref="BF51:BK51"/>
    <mergeCell ref="BC50:BE50"/>
    <mergeCell ref="B53:AC53"/>
    <mergeCell ref="AJ53:BK53"/>
    <mergeCell ref="B54:E54"/>
    <mergeCell ref="F54:O54"/>
    <mergeCell ref="P54:T54"/>
    <mergeCell ref="U54:AC54"/>
    <mergeCell ref="AJ54:AM54"/>
    <mergeCell ref="AN54:AW54"/>
    <mergeCell ref="AX54:BB54"/>
    <mergeCell ref="BC54:BK54"/>
    <mergeCell ref="B55:E55"/>
    <mergeCell ref="F55:T55"/>
    <mergeCell ref="U55:W55"/>
    <mergeCell ref="X55:Z55"/>
    <mergeCell ref="AA55:AC55"/>
    <mergeCell ref="AJ55:AM55"/>
    <mergeCell ref="AN55:BB55"/>
    <mergeCell ref="BC55:BE55"/>
    <mergeCell ref="BF55:BH55"/>
    <mergeCell ref="BI55:BK55"/>
    <mergeCell ref="B56:E56"/>
    <mergeCell ref="F56:O56"/>
    <mergeCell ref="P56:T56"/>
    <mergeCell ref="U56:AC56"/>
    <mergeCell ref="AJ56:AM56"/>
    <mergeCell ref="AN56:AW56"/>
    <mergeCell ref="AX56:BB56"/>
    <mergeCell ref="BC56:BK56"/>
    <mergeCell ref="B58:D58"/>
    <mergeCell ref="E58:I58"/>
    <mergeCell ref="J58:O58"/>
    <mergeCell ref="P58:Q58"/>
    <mergeCell ref="R58:AC58"/>
    <mergeCell ref="AJ58:AL58"/>
    <mergeCell ref="AM58:AQ58"/>
    <mergeCell ref="AR58:AW58"/>
    <mergeCell ref="AX58:AY58"/>
    <mergeCell ref="AZ58:BK58"/>
    <mergeCell ref="B59:D60"/>
    <mergeCell ref="E59:I60"/>
    <mergeCell ref="J59:L59"/>
    <mergeCell ref="M59:O59"/>
    <mergeCell ref="P59:Q60"/>
    <mergeCell ref="R59:S60"/>
    <mergeCell ref="T59:U60"/>
    <mergeCell ref="V59:W60"/>
    <mergeCell ref="AU59:AW59"/>
    <mergeCell ref="AX59:AY60"/>
    <mergeCell ref="X59:Y60"/>
    <mergeCell ref="Z59:AA60"/>
    <mergeCell ref="AB59:AC60"/>
    <mergeCell ref="AJ59:AL60"/>
    <mergeCell ref="BH59:BI60"/>
    <mergeCell ref="BJ59:BK60"/>
    <mergeCell ref="J60:O60"/>
    <mergeCell ref="AR60:AW60"/>
    <mergeCell ref="AZ59:BA60"/>
    <mergeCell ref="BB59:BC60"/>
    <mergeCell ref="BD59:BE60"/>
    <mergeCell ref="BF59:BG60"/>
    <mergeCell ref="AM59:AQ60"/>
    <mergeCell ref="AR59:AT59"/>
    <mergeCell ref="B61:D62"/>
    <mergeCell ref="E61:I62"/>
    <mergeCell ref="J61:L61"/>
    <mergeCell ref="M61:O61"/>
    <mergeCell ref="P61:Q62"/>
    <mergeCell ref="R61:S62"/>
    <mergeCell ref="T61:U62"/>
    <mergeCell ref="V61:W62"/>
    <mergeCell ref="AU61:AW61"/>
    <mergeCell ref="AX61:AY62"/>
    <mergeCell ref="X61:Y62"/>
    <mergeCell ref="Z61:AA62"/>
    <mergeCell ref="AB61:AC62"/>
    <mergeCell ref="AJ61:AL62"/>
    <mergeCell ref="BH61:BI62"/>
    <mergeCell ref="BJ61:BK62"/>
    <mergeCell ref="J62:O62"/>
    <mergeCell ref="AR62:AW62"/>
    <mergeCell ref="AZ61:BA62"/>
    <mergeCell ref="BB61:BC62"/>
    <mergeCell ref="BD61:BE62"/>
    <mergeCell ref="BF61:BG62"/>
    <mergeCell ref="AM61:AQ62"/>
    <mergeCell ref="AR61:AT61"/>
    <mergeCell ref="B63:D64"/>
    <mergeCell ref="E63:I64"/>
    <mergeCell ref="J63:L63"/>
    <mergeCell ref="M63:O63"/>
    <mergeCell ref="P63:Q64"/>
    <mergeCell ref="R63:S64"/>
    <mergeCell ref="T63:U64"/>
    <mergeCell ref="V63:W64"/>
    <mergeCell ref="AU63:AW63"/>
    <mergeCell ref="AX63:AY64"/>
    <mergeCell ref="X63:Y64"/>
    <mergeCell ref="Z63:AA64"/>
    <mergeCell ref="AB63:AC64"/>
    <mergeCell ref="AJ63:AL64"/>
    <mergeCell ref="BH63:BI64"/>
    <mergeCell ref="BJ63:BK64"/>
    <mergeCell ref="J64:O64"/>
    <mergeCell ref="AR64:AW64"/>
    <mergeCell ref="AZ63:BA64"/>
    <mergeCell ref="BB63:BC64"/>
    <mergeCell ref="BD63:BE64"/>
    <mergeCell ref="BF63:BG64"/>
    <mergeCell ref="AM63:AQ64"/>
    <mergeCell ref="AR63:AT63"/>
    <mergeCell ref="B65:D66"/>
    <mergeCell ref="E65:I66"/>
    <mergeCell ref="J65:L65"/>
    <mergeCell ref="M65:O65"/>
    <mergeCell ref="P65:Q66"/>
    <mergeCell ref="R65:S66"/>
    <mergeCell ref="T65:U66"/>
    <mergeCell ref="V65:W66"/>
    <mergeCell ref="AU65:AW65"/>
    <mergeCell ref="AX65:AY66"/>
    <mergeCell ref="X65:Y66"/>
    <mergeCell ref="Z65:AA66"/>
    <mergeCell ref="AB65:AC66"/>
    <mergeCell ref="AJ65:AL66"/>
    <mergeCell ref="BH65:BI66"/>
    <mergeCell ref="BJ65:BK66"/>
    <mergeCell ref="J66:O66"/>
    <mergeCell ref="AR66:AW66"/>
    <mergeCell ref="AZ65:BA66"/>
    <mergeCell ref="BB65:BC66"/>
    <mergeCell ref="BD65:BE66"/>
    <mergeCell ref="BF65:BG66"/>
    <mergeCell ref="AM65:AQ66"/>
    <mergeCell ref="AR65:AT65"/>
    <mergeCell ref="B67:D68"/>
    <mergeCell ref="E67:I68"/>
    <mergeCell ref="J67:L67"/>
    <mergeCell ref="M67:O67"/>
    <mergeCell ref="P67:Q68"/>
    <mergeCell ref="R67:S68"/>
    <mergeCell ref="T67:U68"/>
    <mergeCell ref="V67:W68"/>
    <mergeCell ref="AU67:AW67"/>
    <mergeCell ref="AX67:AY68"/>
    <mergeCell ref="X67:Y68"/>
    <mergeCell ref="Z67:AA68"/>
    <mergeCell ref="AB67:AC68"/>
    <mergeCell ref="AJ67:AL68"/>
    <mergeCell ref="BH67:BI68"/>
    <mergeCell ref="BJ67:BK68"/>
    <mergeCell ref="J68:O68"/>
    <mergeCell ref="AR68:AW68"/>
    <mergeCell ref="AZ67:BA68"/>
    <mergeCell ref="BB67:BC68"/>
    <mergeCell ref="BD67:BE68"/>
    <mergeCell ref="BF67:BG68"/>
    <mergeCell ref="AM67:AQ68"/>
    <mergeCell ref="AR67:AT67"/>
    <mergeCell ref="B69:D70"/>
    <mergeCell ref="E69:I70"/>
    <mergeCell ref="J69:L69"/>
    <mergeCell ref="M69:O69"/>
    <mergeCell ref="P69:Q70"/>
    <mergeCell ref="R69:S70"/>
    <mergeCell ref="T69:U70"/>
    <mergeCell ref="V69:W70"/>
    <mergeCell ref="AU69:AW69"/>
    <mergeCell ref="AX69:AY70"/>
    <mergeCell ref="X69:Y70"/>
    <mergeCell ref="Z69:AA70"/>
    <mergeCell ref="AB69:AC70"/>
    <mergeCell ref="AJ69:AL70"/>
    <mergeCell ref="BH69:BI70"/>
    <mergeCell ref="BJ69:BK70"/>
    <mergeCell ref="J70:O70"/>
    <mergeCell ref="AR70:AW70"/>
    <mergeCell ref="AZ69:BA70"/>
    <mergeCell ref="BB69:BC70"/>
    <mergeCell ref="BD69:BE70"/>
    <mergeCell ref="BF69:BG70"/>
    <mergeCell ref="AM69:AQ70"/>
    <mergeCell ref="AR69:AT69"/>
    <mergeCell ref="B71:D72"/>
    <mergeCell ref="E71:I72"/>
    <mergeCell ref="J71:L71"/>
    <mergeCell ref="M71:O71"/>
    <mergeCell ref="P71:Q72"/>
    <mergeCell ref="R71:S72"/>
    <mergeCell ref="T71:U72"/>
    <mergeCell ref="V71:W72"/>
    <mergeCell ref="AU71:AW71"/>
    <mergeCell ref="AX71:AY72"/>
    <mergeCell ref="X71:Y72"/>
    <mergeCell ref="Z71:AA72"/>
    <mergeCell ref="AB71:AC72"/>
    <mergeCell ref="AJ71:AL72"/>
    <mergeCell ref="BH71:BI72"/>
    <mergeCell ref="BJ71:BK72"/>
    <mergeCell ref="J72:O72"/>
    <mergeCell ref="AR72:AW72"/>
    <mergeCell ref="AZ71:BA72"/>
    <mergeCell ref="BB71:BC72"/>
    <mergeCell ref="BD71:BE72"/>
    <mergeCell ref="BF71:BG72"/>
    <mergeCell ref="AM71:AQ72"/>
    <mergeCell ref="AR71:AT71"/>
    <mergeCell ref="B73:D74"/>
    <mergeCell ref="E73:I74"/>
    <mergeCell ref="J73:L73"/>
    <mergeCell ref="M73:O73"/>
    <mergeCell ref="P73:Q74"/>
    <mergeCell ref="R73:S74"/>
    <mergeCell ref="T73:U74"/>
    <mergeCell ref="V73:W74"/>
    <mergeCell ref="AU73:AW73"/>
    <mergeCell ref="AX73:AY74"/>
    <mergeCell ref="X73:Y74"/>
    <mergeCell ref="Z73:AA74"/>
    <mergeCell ref="AB73:AC74"/>
    <mergeCell ref="AJ73:AL74"/>
    <mergeCell ref="BH73:BI74"/>
    <mergeCell ref="BJ73:BK74"/>
    <mergeCell ref="J74:O74"/>
    <mergeCell ref="AR74:AW74"/>
    <mergeCell ref="AZ73:BA74"/>
    <mergeCell ref="BB73:BC74"/>
    <mergeCell ref="BD73:BE74"/>
    <mergeCell ref="BF73:BG74"/>
    <mergeCell ref="AM73:AQ74"/>
    <mergeCell ref="AR73:AT73"/>
    <mergeCell ref="B75:D76"/>
    <mergeCell ref="E75:I76"/>
    <mergeCell ref="J75:L75"/>
    <mergeCell ref="M75:O75"/>
    <mergeCell ref="P75:Q76"/>
    <mergeCell ref="R75:S76"/>
    <mergeCell ref="T75:U76"/>
    <mergeCell ref="V75:W76"/>
    <mergeCell ref="AU75:AW75"/>
    <mergeCell ref="AX75:AY76"/>
    <mergeCell ref="X75:Y76"/>
    <mergeCell ref="Z75:AA76"/>
    <mergeCell ref="AB75:AC76"/>
    <mergeCell ref="AJ75:AL76"/>
    <mergeCell ref="BH75:BI76"/>
    <mergeCell ref="BJ75:BK76"/>
    <mergeCell ref="J76:O76"/>
    <mergeCell ref="AR76:AW76"/>
    <mergeCell ref="AZ75:BA76"/>
    <mergeCell ref="BB75:BC76"/>
    <mergeCell ref="BD75:BE76"/>
    <mergeCell ref="BF75:BG76"/>
    <mergeCell ref="AM75:AQ76"/>
    <mergeCell ref="AR75:AT75"/>
    <mergeCell ref="B77:D78"/>
    <mergeCell ref="E77:I78"/>
    <mergeCell ref="J77:L77"/>
    <mergeCell ref="M77:O77"/>
    <mergeCell ref="P77:Q78"/>
    <mergeCell ref="R77:S78"/>
    <mergeCell ref="T77:U78"/>
    <mergeCell ref="V77:W78"/>
    <mergeCell ref="AU77:AW77"/>
    <mergeCell ref="AX77:AY78"/>
    <mergeCell ref="X77:Y78"/>
    <mergeCell ref="Z77:AA78"/>
    <mergeCell ref="AB77:AC78"/>
    <mergeCell ref="AJ77:AL78"/>
    <mergeCell ref="BH77:BI78"/>
    <mergeCell ref="BJ77:BK78"/>
    <mergeCell ref="J78:O78"/>
    <mergeCell ref="AR78:AW78"/>
    <mergeCell ref="AZ77:BA78"/>
    <mergeCell ref="BB77:BC78"/>
    <mergeCell ref="BD77:BE78"/>
    <mergeCell ref="BF77:BG78"/>
    <mergeCell ref="AM77:AQ78"/>
    <mergeCell ref="AR77:AT77"/>
    <mergeCell ref="B79:D80"/>
    <mergeCell ref="E79:I80"/>
    <mergeCell ref="J79:L79"/>
    <mergeCell ref="M79:O79"/>
    <mergeCell ref="P79:Q80"/>
    <mergeCell ref="R79:S80"/>
    <mergeCell ref="T79:U80"/>
    <mergeCell ref="V79:W80"/>
    <mergeCell ref="AU79:AW79"/>
    <mergeCell ref="AX79:AY80"/>
    <mergeCell ref="X79:Y80"/>
    <mergeCell ref="Z79:AA80"/>
    <mergeCell ref="AB79:AC80"/>
    <mergeCell ref="AJ79:AL80"/>
    <mergeCell ref="BH79:BI80"/>
    <mergeCell ref="BJ79:BK80"/>
    <mergeCell ref="J80:O80"/>
    <mergeCell ref="AR80:AW80"/>
    <mergeCell ref="AZ79:BA80"/>
    <mergeCell ref="BB79:BC80"/>
    <mergeCell ref="BD79:BE80"/>
    <mergeCell ref="BF79:BG80"/>
    <mergeCell ref="AM79:AQ80"/>
    <mergeCell ref="AR79:AT79"/>
    <mergeCell ref="B81:D82"/>
    <mergeCell ref="E81:I82"/>
    <mergeCell ref="J81:L81"/>
    <mergeCell ref="M81:O81"/>
    <mergeCell ref="P81:Q82"/>
    <mergeCell ref="R81:S82"/>
    <mergeCell ref="T81:U82"/>
    <mergeCell ref="V81:W82"/>
    <mergeCell ref="AU81:AW81"/>
    <mergeCell ref="AX81:AY82"/>
    <mergeCell ref="X81:Y82"/>
    <mergeCell ref="Z81:AA82"/>
    <mergeCell ref="AB81:AC82"/>
    <mergeCell ref="AJ81:AL82"/>
    <mergeCell ref="BH81:BI82"/>
    <mergeCell ref="BJ81:BK82"/>
    <mergeCell ref="J82:O82"/>
    <mergeCell ref="AR82:AW82"/>
    <mergeCell ref="AZ81:BA82"/>
    <mergeCell ref="BB81:BC82"/>
    <mergeCell ref="BD81:BE82"/>
    <mergeCell ref="BF81:BG82"/>
    <mergeCell ref="AM81:AQ82"/>
    <mergeCell ref="AR81:AT81"/>
    <mergeCell ref="B83:D84"/>
    <mergeCell ref="E83:I84"/>
    <mergeCell ref="J83:L83"/>
    <mergeCell ref="M83:O83"/>
    <mergeCell ref="P83:Q84"/>
    <mergeCell ref="R83:S84"/>
    <mergeCell ref="T83:U84"/>
    <mergeCell ref="V83:W84"/>
    <mergeCell ref="AU83:AW83"/>
    <mergeCell ref="AX83:AY84"/>
    <mergeCell ref="X83:Y84"/>
    <mergeCell ref="Z83:AA84"/>
    <mergeCell ref="AB83:AC84"/>
    <mergeCell ref="AJ83:AL84"/>
    <mergeCell ref="BH83:BI84"/>
    <mergeCell ref="BJ83:BK84"/>
    <mergeCell ref="J84:O84"/>
    <mergeCell ref="AR84:AW84"/>
    <mergeCell ref="AZ83:BA84"/>
    <mergeCell ref="BB83:BC84"/>
    <mergeCell ref="BD83:BE84"/>
    <mergeCell ref="BF83:BG84"/>
    <mergeCell ref="AM83:AQ84"/>
    <mergeCell ref="AR83:AT83"/>
    <mergeCell ref="B85:D86"/>
    <mergeCell ref="E85:I86"/>
    <mergeCell ref="J85:L85"/>
    <mergeCell ref="M85:O85"/>
    <mergeCell ref="P85:Q86"/>
    <mergeCell ref="R85:S86"/>
    <mergeCell ref="T85:U86"/>
    <mergeCell ref="V85:W86"/>
    <mergeCell ref="AU85:AW85"/>
    <mergeCell ref="AX85:AY86"/>
    <mergeCell ref="X85:Y86"/>
    <mergeCell ref="Z85:AA86"/>
    <mergeCell ref="AB85:AC86"/>
    <mergeCell ref="AJ85:AL86"/>
    <mergeCell ref="BH85:BI86"/>
    <mergeCell ref="BJ85:BK86"/>
    <mergeCell ref="J86:O86"/>
    <mergeCell ref="AR86:AW86"/>
    <mergeCell ref="AZ85:BA86"/>
    <mergeCell ref="BB85:BC86"/>
    <mergeCell ref="BD85:BE86"/>
    <mergeCell ref="BF85:BG86"/>
    <mergeCell ref="AM85:AQ86"/>
    <mergeCell ref="AR85:AT85"/>
    <mergeCell ref="B87:D88"/>
    <mergeCell ref="E87:I88"/>
    <mergeCell ref="J87:L87"/>
    <mergeCell ref="M87:O87"/>
    <mergeCell ref="P87:Q88"/>
    <mergeCell ref="R87:S88"/>
    <mergeCell ref="T87:U88"/>
    <mergeCell ref="V87:W88"/>
    <mergeCell ref="AU87:AW87"/>
    <mergeCell ref="AX87:AY88"/>
    <mergeCell ref="X87:Y88"/>
    <mergeCell ref="Z87:AA88"/>
    <mergeCell ref="AB87:AC88"/>
    <mergeCell ref="AJ87:AL88"/>
    <mergeCell ref="BH87:BI88"/>
    <mergeCell ref="BJ87:BK88"/>
    <mergeCell ref="J88:O88"/>
    <mergeCell ref="AR88:AW88"/>
    <mergeCell ref="AZ87:BA88"/>
    <mergeCell ref="BB87:BC88"/>
    <mergeCell ref="BD87:BE88"/>
    <mergeCell ref="BF87:BG88"/>
    <mergeCell ref="AM87:AQ88"/>
    <mergeCell ref="AR87:AT87"/>
    <mergeCell ref="B89:D90"/>
    <mergeCell ref="E89:I90"/>
    <mergeCell ref="J89:L89"/>
    <mergeCell ref="M89:O89"/>
    <mergeCell ref="P89:Q90"/>
    <mergeCell ref="R89:S90"/>
    <mergeCell ref="T89:U90"/>
    <mergeCell ref="V89:W90"/>
    <mergeCell ref="AU89:AW89"/>
    <mergeCell ref="AX89:AY90"/>
    <mergeCell ref="X89:Y90"/>
    <mergeCell ref="Z89:AA90"/>
    <mergeCell ref="AB89:AC90"/>
    <mergeCell ref="AJ89:AL90"/>
    <mergeCell ref="BH89:BI90"/>
    <mergeCell ref="BJ89:BK90"/>
    <mergeCell ref="J90:O90"/>
    <mergeCell ref="AR90:AW90"/>
    <mergeCell ref="AZ89:BA90"/>
    <mergeCell ref="BB89:BC90"/>
    <mergeCell ref="BD89:BE90"/>
    <mergeCell ref="BF89:BG90"/>
    <mergeCell ref="AM89:AQ90"/>
    <mergeCell ref="AR89:AT89"/>
    <mergeCell ref="B91:D92"/>
    <mergeCell ref="E91:I92"/>
    <mergeCell ref="J91:L91"/>
    <mergeCell ref="M91:O91"/>
    <mergeCell ref="P91:Q92"/>
    <mergeCell ref="R91:S92"/>
    <mergeCell ref="T91:U92"/>
    <mergeCell ref="V91:W92"/>
    <mergeCell ref="AU91:AW91"/>
    <mergeCell ref="AX91:AY92"/>
    <mergeCell ref="X91:Y92"/>
    <mergeCell ref="Z91:AA92"/>
    <mergeCell ref="AB91:AC92"/>
    <mergeCell ref="AJ91:AL92"/>
    <mergeCell ref="BH91:BI92"/>
    <mergeCell ref="BJ91:BK92"/>
    <mergeCell ref="J92:O92"/>
    <mergeCell ref="AR92:AW92"/>
    <mergeCell ref="AZ91:BA92"/>
    <mergeCell ref="BB91:BC92"/>
    <mergeCell ref="BD91:BE92"/>
    <mergeCell ref="BF91:BG92"/>
    <mergeCell ref="AM91:AQ92"/>
    <mergeCell ref="AR91:AT91"/>
    <mergeCell ref="B93:D94"/>
    <mergeCell ref="E93:I94"/>
    <mergeCell ref="J93:L93"/>
    <mergeCell ref="M93:O93"/>
    <mergeCell ref="P93:Q94"/>
    <mergeCell ref="R93:S94"/>
    <mergeCell ref="T93:U94"/>
    <mergeCell ref="V93:W94"/>
    <mergeCell ref="AU93:AW93"/>
    <mergeCell ref="AX93:AY94"/>
    <mergeCell ref="X93:Y94"/>
    <mergeCell ref="Z93:AA94"/>
    <mergeCell ref="AB93:AC94"/>
    <mergeCell ref="AJ93:AL94"/>
    <mergeCell ref="BH93:BI94"/>
    <mergeCell ref="BJ93:BK94"/>
    <mergeCell ref="J94:O94"/>
    <mergeCell ref="AR94:AW94"/>
    <mergeCell ref="AZ93:BA94"/>
    <mergeCell ref="BB93:BC94"/>
    <mergeCell ref="BD93:BE94"/>
    <mergeCell ref="BF93:BG94"/>
    <mergeCell ref="AM93:AQ94"/>
    <mergeCell ref="AR93:AT93"/>
    <mergeCell ref="B95:D96"/>
    <mergeCell ref="E95:I96"/>
    <mergeCell ref="J95:L95"/>
    <mergeCell ref="M95:O95"/>
    <mergeCell ref="P95:Q96"/>
    <mergeCell ref="R95:S96"/>
    <mergeCell ref="T95:U96"/>
    <mergeCell ref="V95:W96"/>
    <mergeCell ref="AU95:AW95"/>
    <mergeCell ref="AX95:AY96"/>
    <mergeCell ref="X95:Y96"/>
    <mergeCell ref="Z95:AA96"/>
    <mergeCell ref="AB95:AC96"/>
    <mergeCell ref="AJ95:AL96"/>
    <mergeCell ref="BH95:BI96"/>
    <mergeCell ref="BJ95:BK96"/>
    <mergeCell ref="J96:O96"/>
    <mergeCell ref="AR96:AW96"/>
    <mergeCell ref="AZ95:BA96"/>
    <mergeCell ref="BB95:BC96"/>
    <mergeCell ref="BD95:BE96"/>
    <mergeCell ref="BF95:BG96"/>
    <mergeCell ref="AM95:AQ96"/>
    <mergeCell ref="AR95:AT95"/>
    <mergeCell ref="B97:D98"/>
    <mergeCell ref="E97:I98"/>
    <mergeCell ref="J97:L97"/>
    <mergeCell ref="M97:O97"/>
    <mergeCell ref="P97:Q98"/>
    <mergeCell ref="R97:S98"/>
    <mergeCell ref="T97:U98"/>
    <mergeCell ref="V97:W98"/>
    <mergeCell ref="AU97:AW97"/>
    <mergeCell ref="AX97:AY98"/>
    <mergeCell ref="X97:Y98"/>
    <mergeCell ref="Z97:AA98"/>
    <mergeCell ref="AB97:AC98"/>
    <mergeCell ref="AJ97:AL98"/>
    <mergeCell ref="BH97:BI98"/>
    <mergeCell ref="BJ97:BK98"/>
    <mergeCell ref="J98:O98"/>
    <mergeCell ref="AR98:AW98"/>
    <mergeCell ref="AZ97:BA98"/>
    <mergeCell ref="BB97:BC98"/>
    <mergeCell ref="BD97:BE98"/>
    <mergeCell ref="BF97:BG98"/>
    <mergeCell ref="AM97:AQ98"/>
    <mergeCell ref="AR97:AT97"/>
    <mergeCell ref="B100:E100"/>
    <mergeCell ref="F100:J100"/>
    <mergeCell ref="K100:O100"/>
    <mergeCell ref="P100:T100"/>
    <mergeCell ref="U100:W100"/>
    <mergeCell ref="X100:AC100"/>
    <mergeCell ref="AJ100:AM100"/>
    <mergeCell ref="AN100:AR100"/>
    <mergeCell ref="AS100:AW100"/>
    <mergeCell ref="AX100:BB100"/>
    <mergeCell ref="BC100:BE100"/>
    <mergeCell ref="BF100:BK100"/>
    <mergeCell ref="B101:E101"/>
    <mergeCell ref="F101:J101"/>
    <mergeCell ref="K101:O101"/>
    <mergeCell ref="P101:T101"/>
    <mergeCell ref="U101:W101"/>
    <mergeCell ref="X101:AC101"/>
    <mergeCell ref="AJ101:AM101"/>
    <mergeCell ref="AN101:AR101"/>
    <mergeCell ref="AS101:AW101"/>
    <mergeCell ref="AX101:BB101"/>
    <mergeCell ref="BC101:BE101"/>
    <mergeCell ref="BF101:BK101"/>
    <mergeCell ref="B102:E102"/>
    <mergeCell ref="F102:J102"/>
    <mergeCell ref="K102:O102"/>
    <mergeCell ref="P102:T102"/>
    <mergeCell ref="U102:W102"/>
    <mergeCell ref="X102:AC102"/>
    <mergeCell ref="AJ102:AM102"/>
    <mergeCell ref="AN102:AR102"/>
    <mergeCell ref="AS102:AW102"/>
    <mergeCell ref="AX102:BB102"/>
    <mergeCell ref="BC102:BE102"/>
    <mergeCell ref="BF102:BK102"/>
    <mergeCell ref="U103:W103"/>
    <mergeCell ref="X103:AC103"/>
    <mergeCell ref="BC103:BE103"/>
    <mergeCell ref="BF103:BK103"/>
    <mergeCell ref="U104:W104"/>
    <mergeCell ref="X104:AC104"/>
    <mergeCell ref="BC104:BE104"/>
    <mergeCell ref="BF104:BK10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0" r:id="rId1"/>
  <rowBreaks count="1" manualBreakCount="1">
    <brk id="52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</dc:creator>
  <cp:keywords/>
  <dc:description/>
  <cp:lastModifiedBy>OGAWA11</cp:lastModifiedBy>
  <cp:lastPrinted>2013-06-24T04:28:14Z</cp:lastPrinted>
  <dcterms:created xsi:type="dcterms:W3CDTF">2011-07-30T09:22:32Z</dcterms:created>
  <dcterms:modified xsi:type="dcterms:W3CDTF">2013-07-08T03:08:23Z</dcterms:modified>
  <cp:category/>
  <cp:version/>
  <cp:contentType/>
  <cp:contentStatus/>
</cp:coreProperties>
</file>