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9860" windowHeight="2012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Print_Area" localSheetId="1">メンバー表!$A$1:$N$30</definedName>
    <definedName name="_xlnm.Print_Area" localSheetId="2">申し込みシート!$A$1:$AT$77</definedName>
    <definedName name="_xlnm.Print_Area" localSheetId="0">選手証作成シート!$A$1:$P$44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K13" i="3"/>
  <c r="K14" i="3"/>
  <c r="K15" i="3"/>
  <c r="K16" i="3"/>
  <c r="K17" i="3"/>
  <c r="K18" i="3"/>
  <c r="K11" i="3"/>
  <c r="AR5" i="5"/>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44" i="1"/>
  <c r="C44" i="1"/>
  <c r="K33" i="1"/>
  <c r="C33" i="1"/>
  <c r="K22" i="1"/>
  <c r="C22" i="1"/>
  <c r="K11" i="1"/>
  <c r="C11"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L22" i="3"/>
  <c r="M22" i="3"/>
  <c r="N22" i="3"/>
  <c r="L23" i="3"/>
  <c r="M23" i="3"/>
  <c r="N23" i="3"/>
  <c r="L24" i="3"/>
  <c r="M24" i="3"/>
  <c r="N24" i="3"/>
  <c r="N21" i="3"/>
  <c r="M21" i="3"/>
  <c r="L21" i="3"/>
  <c r="L12" i="3"/>
  <c r="L13" i="3"/>
  <c r="L11" i="3"/>
  <c r="L15" i="3"/>
  <c r="L16" i="3"/>
  <c r="L17" i="3"/>
  <c r="L18" i="3"/>
  <c r="L14" i="3"/>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M17" i="1"/>
  <c r="B6" i="3"/>
  <c r="K6" i="3"/>
  <c r="K10" i="1"/>
  <c r="K9" i="1"/>
  <c r="K4" i="1"/>
  <c r="K3" i="1"/>
  <c r="M28" i="1"/>
  <c r="E39" i="1"/>
  <c r="M39" i="1"/>
  <c r="E28" i="1"/>
  <c r="C27" i="1"/>
  <c r="C38" i="1"/>
  <c r="K27" i="1"/>
  <c r="K38" i="1"/>
</calcChain>
</file>

<file path=xl/comments1.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<sst xmlns="http://schemas.openxmlformats.org/spreadsheetml/2006/main" count="281" uniqueCount="138">
  <si>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</si>
  <si>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</si>
  <si>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</si>
  <si>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</si>
  <si>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</si>
  <si>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</si>
  <si>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</si>
  <si>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</si>
  <si>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</si>
  <si>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</si>
  <si>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</si>
  <si>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</si>
  <si>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3"/>
  </si>
  <si>
    <t>大会名</t>
    <rPh sb="0" eb="2">
      <t>タイカイ</t>
    </rPh>
    <rPh sb="2" eb="3">
      <t>メイ</t>
    </rPh>
    <phoneticPr fontId="13"/>
  </si>
  <si>
    <t>年度</t>
    <rPh sb="0" eb="2">
      <t>ネンド</t>
    </rPh>
    <phoneticPr fontId="13"/>
  </si>
  <si>
    <t>キックオフ</t>
    <phoneticPr fontId="13"/>
  </si>
  <si>
    <t>チーム名</t>
    <rPh sb="3" eb="4">
      <t>メイ</t>
    </rPh>
    <phoneticPr fontId="13"/>
  </si>
  <si>
    <t>フリガナ</t>
    <phoneticPr fontId="13"/>
  </si>
  <si>
    <t>対戦相手</t>
    <rPh sb="0" eb="2">
      <t>タイセン</t>
    </rPh>
    <rPh sb="2" eb="4">
      <t>アイテ</t>
    </rPh>
    <phoneticPr fontId="13"/>
  </si>
  <si>
    <t>先発
○</t>
    <rPh sb="0" eb="2">
      <t>センパツ</t>
    </rPh>
    <phoneticPr fontId="13"/>
  </si>
  <si>
    <t>背番号</t>
    <rPh sb="0" eb="3">
      <t>セバンゴウ</t>
    </rPh>
    <phoneticPr fontId="13"/>
  </si>
  <si>
    <t>ﾎﾟｼﾞｼｮﾝ</t>
    <phoneticPr fontId="13"/>
  </si>
  <si>
    <t>出場
可能日</t>
    <rPh sb="0" eb="2">
      <t>シュツジョウ</t>
    </rPh>
    <rPh sb="3" eb="5">
      <t>カノウ</t>
    </rPh>
    <rPh sb="5" eb="6">
      <t>ビ</t>
    </rPh>
    <phoneticPr fontId="13"/>
  </si>
  <si>
    <t>出場
停止
状況</t>
    <rPh sb="0" eb="2">
      <t>シュツジョウ</t>
    </rPh>
    <rPh sb="3" eb="5">
      <t>テイシ</t>
    </rPh>
    <rPh sb="6" eb="8">
      <t>ジョウキョウ</t>
    </rPh>
    <phoneticPr fontId="13"/>
  </si>
  <si>
    <t>役職</t>
    <rPh sb="0" eb="2">
      <t>ヤクショク</t>
    </rPh>
    <phoneticPr fontId="13"/>
  </si>
  <si>
    <t>ベンチ入○</t>
    <rPh sb="3" eb="4">
      <t>イ</t>
    </rPh>
    <phoneticPr fontId="13"/>
  </si>
  <si>
    <t>【ユニフォーム】</t>
    <phoneticPr fontId="13"/>
  </si>
  <si>
    <t>シャツ</t>
    <phoneticPr fontId="13"/>
  </si>
  <si>
    <t>ショーツ</t>
    <phoneticPr fontId="13"/>
  </si>
  <si>
    <t>ｽﾄｯｷﾝｸﾞ</t>
    <phoneticPr fontId="13"/>
  </si>
  <si>
    <t>正</t>
    <rPh sb="0" eb="1">
      <t>セイ</t>
    </rPh>
    <phoneticPr fontId="13"/>
  </si>
  <si>
    <t>副</t>
    <rPh sb="0" eb="1">
      <t>フク</t>
    </rPh>
    <phoneticPr fontId="13"/>
  </si>
  <si>
    <t>【ビブス】</t>
    <phoneticPr fontId="13"/>
  </si>
  <si>
    <t>【チーム署名】</t>
    <rPh sb="4" eb="6">
      <t>ショメイ</t>
    </rPh>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</si>
  <si>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</si>
  <si>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</si>
  <si>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</si>
  <si>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</si>
  <si>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</si>
  <si>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</si>
  <si>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</si>
  <si>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</si>
  <si>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</si>
  <si>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</si>
  <si>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t>
    <phoneticPr fontId="1"/>
  </si>
  <si>
    <t>✖</t>
    <phoneticPr fontId="1"/>
  </si>
  <si>
    <t>役職</t>
    <phoneticPr fontId="1"/>
  </si>
  <si>
    <t>コーチ</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</si>
  <si>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</si>
  <si>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3"/>
  </si>
  <si>
    <r>
      <t xml:space="preserve">出場し
ない選手
</t>
    </r>
    <r>
      <rPr>
        <b/>
        <sz val="11"/>
        <color theme="1"/>
        <rFont val="ＭＳ Ｐゴシック"/>
        <family val="3"/>
        <charset val="128"/>
        <scheme val="minor"/>
      </rPr>
      <t>×</t>
    </r>
    <rPh sb="0" eb="2">
      <t>シュツジョウ</t>
    </rPh>
    <rPh sb="6" eb="8">
      <t>センシュ</t>
    </rPh>
    <phoneticPr fontId="13"/>
  </si>
  <si>
    <t>【JFAチーム登録票】</t>
    <phoneticPr fontId="13"/>
  </si>
  <si>
    <t>略称
（8文字以内）</t>
    <rPh sb="0" eb="2">
      <t>リャクショウ</t>
    </rPh>
    <rPh sb="5" eb="7">
      <t>モジ</t>
    </rPh>
    <rPh sb="7" eb="9">
      <t>イナイ</t>
    </rPh>
    <phoneticPr fontId="13"/>
  </si>
  <si>
    <t>国籍</t>
    <rPh sb="0" eb="2">
      <t>コクセキセキ</t>
    </rPh>
    <phoneticPr fontId="13"/>
  </si>
  <si>
    <t>背番号</t>
  </si>
  <si>
    <t>名前（フルネーム）</t>
    <phoneticPr fontId="13"/>
  </si>
  <si>
    <t>生年月日(19YY/MM/DD)　</t>
    <phoneticPr fontId="13"/>
  </si>
  <si>
    <t>年齢</t>
    <rPh sb="0" eb="2">
      <t>ネンレイ</t>
    </rPh>
    <phoneticPr fontId="13"/>
  </si>
  <si>
    <t>フットサル個人
登録番号</t>
    <rPh sb="5" eb="7">
      <t>コジン</t>
    </rPh>
    <rPh sb="10" eb="12">
      <t>バンゴウ</t>
    </rPh>
    <phoneticPr fontId="13"/>
  </si>
  <si>
    <t>正式名称</t>
    <rPh sb="0" eb="2">
      <t>セイシキ</t>
    </rPh>
    <rPh sb="2" eb="4">
      <t>メイショウ</t>
    </rPh>
    <phoneticPr fontId="13"/>
  </si>
  <si>
    <t>住所</t>
    <rPh sb="0" eb="2">
      <t>ジュウショ</t>
    </rPh>
    <phoneticPr fontId="13"/>
  </si>
  <si>
    <t>〒</t>
  </si>
  <si>
    <t>携帯電話</t>
    <rPh sb="0" eb="2">
      <t>ケイタイ</t>
    </rPh>
    <rPh sb="2" eb="4">
      <t>デンワ</t>
    </rPh>
    <phoneticPr fontId="13"/>
  </si>
  <si>
    <t>氏名</t>
    <rPh sb="0" eb="2">
      <t>シメイ</t>
    </rPh>
    <phoneticPr fontId="13"/>
  </si>
  <si>
    <t>A・B・C・D</t>
    <phoneticPr fontId="13"/>
  </si>
  <si>
    <t>ＴＥＬ</t>
    <phoneticPr fontId="13"/>
  </si>
  <si>
    <t>ＦＡＸ</t>
    <phoneticPr fontId="13"/>
  </si>
  <si>
    <t>シャツ</t>
  </si>
  <si>
    <t>チーム代表者</t>
    <rPh sb="3" eb="6">
      <t>ダイヒョウシャ</t>
    </rPh>
    <phoneticPr fontId="13"/>
  </si>
  <si>
    <t>【印】</t>
  </si>
  <si>
    <t>月</t>
  </si>
  <si>
    <t>日</t>
  </si>
  <si>
    <t>●入力上の注意事項</t>
    <rPh sb="1" eb="3">
      <t>ニュウリョク</t>
    </rPh>
    <rPh sb="3" eb="4">
      <t>ジョウ</t>
    </rPh>
    <rPh sb="5" eb="7">
      <t>チュウイ</t>
    </rPh>
    <rPh sb="7" eb="9">
      <t>ジコウ</t>
    </rPh>
    <phoneticPr fontId="13"/>
  </si>
  <si>
    <t>事務処理欄</t>
    <rPh sb="0" eb="2">
      <t>ジム</t>
    </rPh>
    <rPh sb="2" eb="4">
      <t>ショリ</t>
    </rPh>
    <rPh sb="4" eb="5">
      <t>ラン</t>
    </rPh>
    <phoneticPr fontId="13"/>
  </si>
  <si>
    <t xml:space="preserve">
※ポジションの表記はＧＫ、ＦＰのいずれかを記入してください。 
※チーム役員の年齢は大会初日時点での年齢を記入してください。</t>
    <rPh sb="37" eb="39">
      <t>ヤクイン</t>
    </rPh>
    <phoneticPr fontId="13"/>
  </si>
  <si>
    <t>性別</t>
    <phoneticPr fontId="1"/>
  </si>
  <si>
    <t>役員登録証①</t>
    <phoneticPr fontId="1"/>
  </si>
  <si>
    <t>選手氏名</t>
    <rPh sb="2" eb="3">
      <t>シ</t>
    </rPh>
    <rPh sb="3" eb="4">
      <t>メイ</t>
    </rPh>
    <phoneticPr fontId="13"/>
  </si>
  <si>
    <t>スタッフ氏名</t>
    <rPh sb="4" eb="5">
      <t>シ</t>
    </rPh>
    <rPh sb="5" eb="6">
      <t>メイ</t>
    </rPh>
    <phoneticPr fontId="13"/>
  </si>
  <si>
    <t>チーム名</t>
    <phoneticPr fontId="13"/>
  </si>
  <si>
    <t>ポジション</t>
    <phoneticPr fontId="13"/>
  </si>
  <si>
    <t xml:space="preserve"> フリガナ</t>
    <phoneticPr fontId="13"/>
  </si>
  <si>
    <t>都道府県確認</t>
    <phoneticPr fontId="13"/>
  </si>
  <si>
    <t>A・B・C・D</t>
    <phoneticPr fontId="13"/>
  </si>
  <si>
    <t>男</t>
    <phoneticPr fontId="1"/>
  </si>
  <si>
    <t>連絡責任者</t>
    <phoneticPr fontId="13"/>
  </si>
  <si>
    <t>A・B・C・D</t>
    <phoneticPr fontId="13"/>
  </si>
  <si>
    <t>女</t>
    <phoneticPr fontId="1"/>
  </si>
  <si>
    <t>日本</t>
    <phoneticPr fontId="1"/>
  </si>
  <si>
    <t>イタリア</t>
    <phoneticPr fontId="1"/>
  </si>
  <si>
    <t>E-mail</t>
    <phoneticPr fontId="13"/>
  </si>
  <si>
    <t>ブラジル</t>
    <phoneticPr fontId="1"/>
  </si>
  <si>
    <t>A・B・C・D</t>
    <phoneticPr fontId="13"/>
  </si>
  <si>
    <t>スペイン</t>
    <phoneticPr fontId="1"/>
  </si>
  <si>
    <t>ユニフォーム
カラー</t>
    <phoneticPr fontId="13"/>
  </si>
  <si>
    <t>ショーツ</t>
    <phoneticPr fontId="13"/>
  </si>
  <si>
    <t>ストッキング</t>
    <phoneticPr fontId="13"/>
  </si>
  <si>
    <t>韓国</t>
    <phoneticPr fontId="1"/>
  </si>
  <si>
    <t>Ｆ Ｐ</t>
    <phoneticPr fontId="13"/>
  </si>
  <si>
    <t>〔正〕</t>
    <phoneticPr fontId="13"/>
  </si>
  <si>
    <t>A・B・C・D</t>
    <phoneticPr fontId="13"/>
  </si>
  <si>
    <t>北朝鮮</t>
    <phoneticPr fontId="1"/>
  </si>
  <si>
    <t>〔副〕</t>
    <phoneticPr fontId="13"/>
  </si>
  <si>
    <t>監督</t>
    <phoneticPr fontId="1"/>
  </si>
  <si>
    <t>Ｇ Ｋ</t>
    <phoneticPr fontId="13"/>
  </si>
  <si>
    <t>コーチ</t>
    <phoneticPr fontId="1"/>
  </si>
  <si>
    <t>〔副〕</t>
    <phoneticPr fontId="13"/>
  </si>
  <si>
    <t>マネージャー</t>
    <phoneticPr fontId="1"/>
  </si>
  <si>
    <t>フリガナ</t>
    <phoneticPr fontId="13"/>
  </si>
  <si>
    <t>生年月日
(19YY/MM/DD)　</t>
    <phoneticPr fontId="13"/>
  </si>
  <si>
    <t>トレーナ</t>
    <phoneticPr fontId="1"/>
  </si>
  <si>
    <t>庶務</t>
    <phoneticPr fontId="1"/>
  </si>
  <si>
    <t>A・B・C・D</t>
    <phoneticPr fontId="13"/>
  </si>
  <si>
    <t>A・B・C・D</t>
    <phoneticPr fontId="13"/>
  </si>
  <si>
    <t>A・B・C・D</t>
    <phoneticPr fontId="13"/>
  </si>
  <si>
    <t>受　付</t>
    <phoneticPr fontId="13"/>
  </si>
  <si>
    <t>サッカー協会</t>
    <rPh sb="4" eb="6">
      <t>キョウカイ</t>
    </rPh>
    <phoneticPr fontId="13"/>
  </si>
  <si>
    <t>神奈川</t>
    <rPh sb="0" eb="3">
      <t>カナガワ</t>
    </rPh>
    <phoneticPr fontId="1"/>
  </si>
  <si>
    <t>県</t>
    <rPh sb="0" eb="1">
      <t>ケン</t>
    </rPh>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</si>
  <si>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</si>
  <si>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</si>
  <si>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</si>
  <si>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</si>
  <si>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</si>
  <si>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</si>
  <si>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</si>
  <si>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</si>
  <si>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</si>
  <si>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</si>
  <si>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</si>
  <si>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</si>
  <si>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</si>
  <si>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</si>
  <si>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（例）少年リーグ・県３部</t>
    <rPh sb="1" eb="3">
      <t>レ</t>
    </rPh>
    <rPh sb="3" eb="12">
      <t>ショウネン</t>
    </rPh>
    <phoneticPr fontId="13"/>
  </si>
  <si>
    <t>2021年04月01日～2022年03月31日</t>
  </si>
  <si>
    <t xml:space="preserve">（例）少年フットサルリーグ2021 </t>
    <phoneticPr fontId="13"/>
  </si>
  <si>
    <t>2021年</t>
    <phoneticPr fontId="13"/>
  </si>
  <si>
    <t>2021年　 月　　 日</t>
    <rPh sb="7" eb="8">
      <t>ツキ</t>
    </rPh>
    <rPh sb="11" eb="12">
      <t>ヒ</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</si>
</sst>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b/>
      <sz val="36"/>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4" fillId="0" borderId="0"/>
    <xf numFmtId="0" fontId="56" fillId="0" borderId="0" applyNumberFormat="0" applyFill="0" applyBorder="0" applyAlignment="0" applyProtection="0">
      <alignment vertical="center"/>
    </xf>
  </cellStyleXfs>
  <cellXfs count="384">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18" fillId="0" borderId="0" xfId="0" applyFont="1" applyBorder="1" applyAlignment="1">
      <alignment vertical="center"/>
    </xf>
    <xf numFmtId="0" fontId="18" fillId="3" borderId="0" xfId="0" applyFont="1" applyFill="1" applyBorder="1" applyAlignment="1" applyProtection="1">
      <alignment horizontal="left" vertical="center"/>
      <protection locked="0"/>
    </xf>
    <xf numFmtId="0" fontId="14" fillId="0" borderId="0" xfId="0" applyFont="1" applyAlignment="1"/>
    <xf numFmtId="0" fontId="14" fillId="0" borderId="35" xfId="0" applyFont="1" applyBorder="1" applyAlignment="1"/>
    <xf numFmtId="0" fontId="0" fillId="0" borderId="37" xfId="0" applyBorder="1" applyAlignment="1">
      <alignment horizontal="center" wrapText="1"/>
    </xf>
    <xf numFmtId="0" fontId="19" fillId="0" borderId="37" xfId="0" applyFont="1" applyBorder="1" applyAlignment="1">
      <alignment horizontal="center" vertical="center" wrapText="1"/>
    </xf>
    <xf numFmtId="0" fontId="19" fillId="0" borderId="37" xfId="0" applyFont="1" applyBorder="1" applyAlignment="1">
      <alignment horizontal="center" vertical="center" shrinkToFi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23" fillId="0" borderId="0" xfId="0" applyFont="1" applyAlignment="1">
      <alignment vertical="center"/>
    </xf>
    <xf numFmtId="0" fontId="21" fillId="0" borderId="28" xfId="0" applyFont="1" applyBorder="1" applyAlignment="1">
      <alignment horizontal="center" vertical="center"/>
    </xf>
    <xf numFmtId="0" fontId="18" fillId="0" borderId="0" xfId="0" applyFont="1" applyAlignment="1">
      <alignment vertical="center"/>
    </xf>
    <xf numFmtId="0" fontId="22" fillId="0" borderId="0" xfId="0" applyFont="1" applyBorder="1" applyAlignment="1">
      <alignment vertical="center"/>
    </xf>
    <xf numFmtId="0" fontId="14" fillId="0" borderId="0" xfId="0" applyFont="1" applyBorder="1" applyAlignment="1">
      <alignment vertical="center"/>
    </xf>
    <xf numFmtId="0" fontId="21" fillId="0" borderId="0" xfId="0" applyFont="1" applyBorder="1" applyAlignment="1">
      <alignment vertical="center" shrinkToFit="1"/>
    </xf>
    <xf numFmtId="0" fontId="18" fillId="0" borderId="0" xfId="0" applyFont="1" applyFill="1" applyBorder="1" applyAlignment="1">
      <alignment horizontal="left" vertical="center"/>
    </xf>
    <xf numFmtId="0" fontId="15" fillId="0" borderId="0" xfId="0" applyFont="1" applyBorder="1" applyAlignment="1"/>
    <xf numFmtId="0" fontId="18" fillId="0" borderId="0" xfId="0" applyFont="1" applyBorder="1" applyAlignment="1">
      <alignment horizontal="left" vertical="center"/>
    </xf>
    <xf numFmtId="0" fontId="24" fillId="0" borderId="0" xfId="0" applyFont="1" applyBorder="1" applyAlignment="1">
      <alignment vertical="center"/>
    </xf>
    <xf numFmtId="0" fontId="22" fillId="0" borderId="0" xfId="0" applyFont="1" applyBorder="1" applyAlignment="1"/>
    <xf numFmtId="0" fontId="21" fillId="0" borderId="0" xfId="0" applyFont="1" applyBorder="1" applyAlignment="1">
      <alignment shrinkToFit="1"/>
    </xf>
    <xf numFmtId="0" fontId="10"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0" fillId="4" borderId="16" xfId="0" applyFont="1" applyFill="1" applyBorder="1" applyAlignment="1">
      <alignment horizontal="center" vertical="center"/>
    </xf>
    <xf numFmtId="0" fontId="10"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18" fillId="6" borderId="1" xfId="0" applyFont="1" applyFill="1" applyBorder="1" applyAlignment="1">
      <alignment horizontal="center" vertical="center"/>
    </xf>
    <xf numFmtId="0" fontId="0" fillId="0" borderId="55" xfId="0" applyBorder="1" applyAlignment="1">
      <alignment horizontal="center" vertical="center"/>
    </xf>
    <xf numFmtId="0" fontId="21" fillId="6" borderId="1" xfId="0" applyFont="1" applyFill="1" applyBorder="1" applyAlignment="1">
      <alignment horizontal="center" vertical="center" shrinkToFit="1"/>
    </xf>
    <xf numFmtId="0" fontId="23" fillId="0" borderId="0" xfId="0" applyFont="1" applyBorder="1" applyAlignment="1">
      <alignment vertical="center"/>
    </xf>
    <xf numFmtId="0" fontId="30" fillId="0" borderId="0" xfId="0" applyFont="1" applyAlignment="1"/>
    <xf numFmtId="0" fontId="31" fillId="0" borderId="0" xfId="0" applyFont="1" applyAlignment="1"/>
    <xf numFmtId="0" fontId="32" fillId="0" borderId="36" xfId="0" applyFont="1" applyBorder="1" applyAlignment="1">
      <alignment horizontal="center" wrapText="1"/>
    </xf>
    <xf numFmtId="0" fontId="18" fillId="0" borderId="14" xfId="0" applyFont="1" applyBorder="1" applyAlignment="1">
      <alignment vertical="center"/>
    </xf>
    <xf numFmtId="0" fontId="37" fillId="0" borderId="0" xfId="0" applyFont="1" applyFill="1" applyAlignment="1">
      <alignment vertical="center" shrinkToFit="1"/>
    </xf>
    <xf numFmtId="0" fontId="39" fillId="0" borderId="0" xfId="0" applyFont="1" applyBorder="1" applyAlignment="1">
      <alignment vertical="center"/>
    </xf>
    <xf numFmtId="0" fontId="39" fillId="0" borderId="0" xfId="0" applyNumberFormat="1" applyFont="1" applyBorder="1" applyAlignment="1" applyProtection="1">
      <alignment vertical="center"/>
      <protection hidden="1"/>
    </xf>
    <xf numFmtId="0" fontId="39" fillId="0" borderId="0" xfId="0" applyFont="1" applyAlignment="1">
      <alignment vertical="center"/>
    </xf>
    <xf numFmtId="0" fontId="39" fillId="0" borderId="0" xfId="0" applyFont="1" applyFill="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NumberFormat="1" applyFont="1" applyBorder="1" applyAlignment="1">
      <alignment vertical="center"/>
    </xf>
    <xf numFmtId="176" fontId="39" fillId="0" borderId="0" xfId="0" applyNumberFormat="1" applyFont="1" applyBorder="1" applyAlignment="1" applyProtection="1">
      <alignment vertical="center"/>
      <protection hidden="1"/>
    </xf>
    <xf numFmtId="0" fontId="42" fillId="0" borderId="0" xfId="0" applyFont="1" applyBorder="1" applyAlignment="1">
      <alignment horizontal="center" vertical="center"/>
    </xf>
    <xf numFmtId="0" fontId="39" fillId="0" borderId="0" xfId="1"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shrinkToFit="1"/>
      <protection locked="0"/>
    </xf>
    <xf numFmtId="49" fontId="39" fillId="0" borderId="0" xfId="0" quotePrefix="1" applyNumberFormat="1" applyFont="1" applyFill="1" applyBorder="1" applyAlignment="1" applyProtection="1">
      <alignment horizontal="center" vertical="center" shrinkToFit="1"/>
      <protection locked="0"/>
    </xf>
    <xf numFmtId="0" fontId="40" fillId="7" borderId="0" xfId="0" applyFont="1" applyFill="1" applyBorder="1" applyAlignment="1">
      <alignment horizontal="center" vertical="center"/>
    </xf>
    <xf numFmtId="0" fontId="40" fillId="7" borderId="62" xfId="0" applyFont="1" applyFill="1" applyBorder="1" applyAlignment="1">
      <alignment horizontal="center" vertical="center"/>
    </xf>
    <xf numFmtId="49" fontId="39" fillId="0" borderId="0" xfId="0" applyNumberFormat="1" applyFont="1" applyFill="1" applyBorder="1" applyAlignment="1" applyProtection="1">
      <alignment horizontal="center" vertical="center" shrinkToFit="1"/>
      <protection locked="0"/>
    </xf>
    <xf numFmtId="0" fontId="39" fillId="7" borderId="0" xfId="0" applyFont="1" applyFill="1" applyBorder="1" applyAlignment="1">
      <alignment vertical="center" shrinkToFit="1"/>
    </xf>
    <xf numFmtId="0" fontId="39" fillId="7" borderId="62" xfId="0" applyFont="1" applyFill="1" applyBorder="1" applyAlignment="1">
      <alignment vertical="center" shrinkToFit="1"/>
    </xf>
    <xf numFmtId="0" fontId="41" fillId="0" borderId="0" xfId="0" applyFont="1" applyFill="1" applyBorder="1" applyAlignment="1">
      <alignment horizontal="center" vertical="center"/>
    </xf>
    <xf numFmtId="0" fontId="39" fillId="0" borderId="0" xfId="0" quotePrefix="1" applyFont="1" applyFill="1" applyBorder="1" applyAlignment="1" applyProtection="1">
      <alignment horizontal="center" vertical="center" shrinkToFit="1"/>
      <protection locked="0"/>
    </xf>
    <xf numFmtId="0" fontId="39" fillId="7" borderId="0" xfId="0" applyFont="1" applyFill="1" applyBorder="1" applyAlignment="1">
      <alignment vertical="center" wrapText="1"/>
    </xf>
    <xf numFmtId="0" fontId="39" fillId="7" borderId="62" xfId="0" applyFont="1" applyFill="1" applyBorder="1" applyAlignment="1">
      <alignment vertical="center" wrapText="1"/>
    </xf>
    <xf numFmtId="0" fontId="43" fillId="0" borderId="0" xfId="0" applyFont="1" applyBorder="1" applyAlignment="1">
      <alignment vertical="center"/>
    </xf>
    <xf numFmtId="0" fontId="43" fillId="0" borderId="0" xfId="0" applyFont="1" applyAlignment="1">
      <alignment vertical="center"/>
    </xf>
    <xf numFmtId="0" fontId="49" fillId="0" borderId="14" xfId="0" applyFont="1" applyBorder="1" applyAlignment="1">
      <alignment vertical="center"/>
    </xf>
    <xf numFmtId="0" fontId="49" fillId="0" borderId="0" xfId="0" applyFont="1" applyAlignment="1">
      <alignment vertical="center"/>
    </xf>
    <xf numFmtId="0" fontId="21" fillId="2" borderId="1"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39" fillId="0" borderId="1" xfId="0" applyNumberFormat="1" applyFont="1" applyBorder="1" applyAlignment="1">
      <alignment vertical="center"/>
    </xf>
    <xf numFmtId="0" fontId="39" fillId="0" borderId="1" xfId="0" applyFont="1" applyBorder="1" applyAlignment="1">
      <alignment vertical="center"/>
    </xf>
    <xf numFmtId="177" fontId="10" fillId="4" borderId="14" xfId="0" applyNumberFormat="1" applyFont="1" applyFill="1" applyBorder="1" applyAlignment="1">
      <alignment vertical="center" shrinkToFit="1"/>
    </xf>
    <xf numFmtId="49" fontId="44" fillId="9" borderId="1" xfId="0" applyNumberFormat="1" applyFont="1" applyFill="1" applyBorder="1" applyAlignment="1" applyProtection="1">
      <alignment horizontal="left" vertical="center" shrinkToFit="1"/>
      <protection locked="0"/>
    </xf>
    <xf numFmtId="0" fontId="40" fillId="7" borderId="66" xfId="0" applyFont="1" applyFill="1" applyBorder="1" applyAlignment="1">
      <alignment horizontal="center" vertical="center"/>
    </xf>
    <xf numFmtId="0" fontId="39" fillId="7" borderId="66" xfId="0" applyFont="1" applyFill="1" applyBorder="1" applyAlignment="1">
      <alignment vertical="center" shrinkToFit="1"/>
    </xf>
    <xf numFmtId="0" fontId="39" fillId="7" borderId="66" xfId="0" applyFont="1" applyFill="1" applyBorder="1" applyAlignment="1">
      <alignment vertical="center" wrapText="1"/>
    </xf>
    <xf numFmtId="0" fontId="39" fillId="10" borderId="28" xfId="0" applyNumberFormat="1" applyFont="1" applyFill="1" applyBorder="1" applyAlignment="1">
      <alignment horizontal="center" vertical="center"/>
    </xf>
    <xf numFmtId="0" fontId="41" fillId="7" borderId="41" xfId="0" applyFont="1" applyFill="1" applyBorder="1" applyAlignment="1">
      <alignment horizontal="center" vertical="center" wrapText="1" shrinkToFit="1"/>
    </xf>
    <xf numFmtId="0" fontId="39" fillId="7" borderId="41" xfId="0" applyFont="1" applyFill="1" applyBorder="1" applyAlignment="1">
      <alignment horizontal="center" vertical="center" shrinkToFit="1"/>
    </xf>
    <xf numFmtId="0" fontId="43" fillId="7" borderId="41" xfId="0" applyFont="1" applyFill="1" applyBorder="1" applyAlignment="1">
      <alignment horizontal="center" vertical="center" wrapText="1"/>
    </xf>
    <xf numFmtId="0" fontId="39" fillId="7" borderId="41" xfId="0" applyFont="1" applyFill="1" applyBorder="1" applyAlignment="1">
      <alignment horizontal="center" vertical="center"/>
    </xf>
    <xf numFmtId="0" fontId="39" fillId="7" borderId="41" xfId="0" applyFont="1" applyFill="1" applyBorder="1" applyAlignment="1">
      <alignment horizontal="center" vertical="center" wrapText="1"/>
    </xf>
    <xf numFmtId="0" fontId="39" fillId="7" borderId="55" xfId="0" applyFont="1" applyFill="1" applyBorder="1" applyAlignment="1">
      <alignment horizontal="center" vertical="center"/>
    </xf>
    <xf numFmtId="49" fontId="44" fillId="9" borderId="46" xfId="0" applyNumberFormat="1" applyFont="1" applyFill="1" applyBorder="1" applyAlignment="1" applyProtection="1">
      <alignment horizontal="left" vertical="center" shrinkToFit="1"/>
      <protection locked="0"/>
    </xf>
    <xf numFmtId="0" fontId="42"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55" fillId="8" borderId="1" xfId="0" applyFont="1" applyFill="1" applyBorder="1" applyAlignment="1" applyProtection="1">
      <alignment horizontal="center" vertical="center" shrinkToFit="1"/>
    </xf>
    <xf numFmtId="0" fontId="42" fillId="10" borderId="41" xfId="0" applyFont="1" applyFill="1" applyBorder="1" applyAlignment="1">
      <alignment horizontal="center" vertical="center"/>
    </xf>
    <xf numFmtId="0" fontId="27" fillId="0" borderId="17" xfId="0" applyFont="1" applyBorder="1" applyAlignment="1" applyProtection="1">
      <alignment horizontal="center"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20" fillId="0" borderId="19" xfId="0" quotePrefix="1"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55" xfId="0" applyFont="1" applyBorder="1" applyAlignment="1" applyProtection="1">
      <alignment vertical="center"/>
      <protection locked="0"/>
    </xf>
    <xf numFmtId="0" fontId="18" fillId="0" borderId="83" xfId="0" applyFont="1" applyBorder="1" applyAlignment="1" applyProtection="1">
      <alignment vertical="center"/>
      <protection locked="0"/>
    </xf>
    <xf numFmtId="0" fontId="18" fillId="0" borderId="84" xfId="0" applyFont="1"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34" fillId="0" borderId="43" xfId="0" applyFont="1" applyBorder="1" applyAlignment="1" applyProtection="1">
      <alignment horizontal="right"/>
      <protection locked="0"/>
    </xf>
    <xf numFmtId="0" fontId="18" fillId="6" borderId="42" xfId="0" applyFont="1" applyFill="1" applyBorder="1" applyAlignment="1">
      <alignment horizontal="center" vertical="center"/>
    </xf>
    <xf numFmtId="0" fontId="34" fillId="0" borderId="45" xfId="0" applyFont="1" applyBorder="1" applyAlignment="1" applyProtection="1">
      <alignment horizontal="right"/>
      <protection locked="0"/>
    </xf>
    <xf numFmtId="0" fontId="34" fillId="0" borderId="32" xfId="0" applyFont="1" applyBorder="1" applyAlignment="1" applyProtection="1">
      <alignment horizontal="right"/>
      <protection locked="0"/>
    </xf>
    <xf numFmtId="0" fontId="27" fillId="0" borderId="46" xfId="0" applyFont="1" applyBorder="1" applyAlignment="1" applyProtection="1">
      <alignment horizontal="center" vertical="center"/>
      <protection locked="0"/>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61" fillId="0" borderId="14"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39" fillId="7" borderId="87" xfId="0" applyFont="1" applyFill="1" applyBorder="1" applyAlignment="1">
      <alignment horizontal="center" vertical="center" shrinkToFit="1"/>
    </xf>
    <xf numFmtId="0" fontId="39" fillId="7" borderId="88" xfId="0" applyFont="1" applyFill="1" applyBorder="1" applyAlignment="1">
      <alignment horizontal="center" vertical="center" shrinkToFit="1"/>
    </xf>
    <xf numFmtId="0" fontId="39" fillId="7" borderId="89" xfId="0" applyFont="1" applyFill="1" applyBorder="1" applyAlignment="1">
      <alignment horizontal="center" vertical="center" shrinkToFit="1"/>
    </xf>
    <xf numFmtId="0" fontId="44" fillId="2" borderId="1" xfId="0" applyFont="1" applyFill="1" applyBorder="1" applyAlignment="1" applyProtection="1">
      <alignment horizontal="center" vertical="center" shrinkToFit="1"/>
      <protection locked="0"/>
    </xf>
    <xf numFmtId="0" fontId="61" fillId="2" borderId="1" xfId="0" applyFont="1" applyFill="1" applyBorder="1" applyAlignment="1" applyProtection="1">
      <alignment horizontal="center" vertical="center" shrinkToFit="1"/>
      <protection locked="0"/>
    </xf>
    <xf numFmtId="0" fontId="39" fillId="7" borderId="91" xfId="0" applyFont="1" applyFill="1" applyBorder="1" applyAlignment="1">
      <alignment vertical="center" shrinkToFit="1"/>
    </xf>
    <xf numFmtId="0" fontId="39" fillId="7" borderId="88" xfId="0" applyFont="1" applyFill="1" applyBorder="1" applyAlignment="1">
      <alignment vertical="center" shrinkToFit="1"/>
    </xf>
    <xf numFmtId="0" fontId="39" fillId="7" borderId="89" xfId="0" applyFont="1" applyFill="1" applyBorder="1" applyAlignment="1">
      <alignment vertical="center" shrinkToFit="1"/>
    </xf>
    <xf numFmtId="49" fontId="44" fillId="9" borderId="86" xfId="0" applyNumberFormat="1" applyFont="1" applyFill="1" applyBorder="1" applyAlignment="1" applyProtection="1">
      <alignment horizontal="left" vertical="center" shrinkToFit="1"/>
      <protection locked="0"/>
    </xf>
    <xf numFmtId="0" fontId="39" fillId="7" borderId="91" xfId="0" applyFont="1" applyFill="1" applyBorder="1" applyAlignment="1">
      <alignment vertical="center" wrapText="1"/>
    </xf>
    <xf numFmtId="0" fontId="39" fillId="7" borderId="88" xfId="0" applyFont="1" applyFill="1" applyBorder="1" applyAlignment="1">
      <alignment vertical="center" wrapText="1"/>
    </xf>
    <xf numFmtId="0" fontId="39" fillId="7" borderId="89" xfId="0" applyFont="1" applyFill="1" applyBorder="1" applyAlignment="1">
      <alignment vertical="center" wrapText="1"/>
    </xf>
    <xf numFmtId="0" fontId="44" fillId="2" borderId="46" xfId="0" applyFont="1" applyFill="1" applyBorder="1" applyAlignment="1" applyProtection="1">
      <alignment horizontal="center" vertical="center" shrinkToFit="1"/>
      <protection locked="0"/>
    </xf>
    <xf numFmtId="0" fontId="55" fillId="8" borderId="46" xfId="0" applyFont="1" applyFill="1" applyBorder="1" applyAlignment="1" applyProtection="1">
      <alignment horizontal="center" vertical="center" shrinkToFit="1"/>
    </xf>
    <xf numFmtId="0" fontId="43" fillId="2" borderId="0" xfId="0" applyFont="1" applyFill="1" applyBorder="1" applyAlignment="1">
      <alignment vertical="center" shrinkToFit="1"/>
    </xf>
    <xf numFmtId="0" fontId="43" fillId="2" borderId="61" xfId="0" applyFont="1" applyFill="1" applyBorder="1" applyAlignment="1">
      <alignment vertical="center"/>
    </xf>
    <xf numFmtId="0" fontId="39" fillId="2" borderId="0" xfId="0" applyFont="1" applyFill="1" applyBorder="1" applyAlignment="1">
      <alignment vertical="center"/>
    </xf>
    <xf numFmtId="0" fontId="39" fillId="2" borderId="62" xfId="0" applyFont="1" applyFill="1" applyBorder="1" applyAlignment="1">
      <alignment vertical="center"/>
    </xf>
    <xf numFmtId="0" fontId="39" fillId="2" borderId="0" xfId="0" applyFont="1" applyFill="1" applyAlignment="1">
      <alignment vertical="center"/>
    </xf>
    <xf numFmtId="0" fontId="39" fillId="2" borderId="0" xfId="0" applyFont="1" applyFill="1" applyBorder="1" applyAlignment="1" applyProtection="1">
      <alignment vertical="center" shrinkToFit="1"/>
      <protection locked="0"/>
    </xf>
    <xf numFmtId="0" fontId="39" fillId="2" borderId="0" xfId="0" applyFont="1" applyFill="1" applyBorder="1" applyAlignment="1" applyProtection="1">
      <alignment vertical="center"/>
      <protection locked="0"/>
    </xf>
    <xf numFmtId="0" fontId="53" fillId="2" borderId="0" xfId="0" applyFont="1" applyFill="1" applyBorder="1" applyAlignment="1">
      <alignment horizontal="right" vertical="center"/>
    </xf>
    <xf numFmtId="0" fontId="53" fillId="2" borderId="0" xfId="0" applyFont="1" applyFill="1" applyBorder="1" applyAlignment="1">
      <alignment horizontal="center"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39"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43" fillId="2" borderId="61" xfId="0" applyFont="1" applyFill="1" applyBorder="1" applyAlignment="1">
      <alignment horizontal="center" vertical="center"/>
    </xf>
    <xf numFmtId="0" fontId="43" fillId="2" borderId="0" xfId="0" applyFont="1" applyFill="1" applyBorder="1" applyAlignment="1">
      <alignment vertical="center"/>
    </xf>
    <xf numFmtId="0" fontId="43" fillId="2" borderId="87" xfId="0" applyFont="1" applyFill="1" applyBorder="1" applyAlignment="1">
      <alignment vertical="center"/>
    </xf>
    <xf numFmtId="0" fontId="39" fillId="2" borderId="88" xfId="0" applyFont="1" applyFill="1" applyBorder="1" applyAlignment="1">
      <alignment vertical="center"/>
    </xf>
    <xf numFmtId="0" fontId="39" fillId="2" borderId="89" xfId="0" applyFont="1" applyFill="1" applyBorder="1" applyAlignment="1">
      <alignment vertical="center"/>
    </xf>
    <xf numFmtId="0" fontId="61" fillId="2" borderId="14" xfId="0" applyFont="1" applyFill="1" applyBorder="1" applyAlignment="1" applyProtection="1">
      <alignment horizontal="center" vertical="center" shrinkToFit="1"/>
      <protection locked="0"/>
    </xf>
    <xf numFmtId="0" fontId="61"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39" fillId="0" borderId="92" xfId="0" applyFont="1" applyBorder="1" applyAlignment="1">
      <alignment vertical="center"/>
    </xf>
    <xf numFmtId="0" fontId="39" fillId="0" borderId="93" xfId="0" applyFont="1" applyBorder="1" applyAlignment="1">
      <alignment vertical="center"/>
    </xf>
    <xf numFmtId="0" fontId="39" fillId="0" borderId="94" xfId="0" applyFont="1" applyBorder="1" applyAlignment="1">
      <alignment vertical="center"/>
    </xf>
    <xf numFmtId="0" fontId="40" fillId="0" borderId="59" xfId="0" applyFont="1" applyFill="1" applyBorder="1" applyAlignment="1" applyProtection="1">
      <alignment horizontal="center" vertical="center"/>
      <protection locked="0"/>
    </xf>
    <xf numFmtId="0" fontId="40" fillId="0" borderId="88" xfId="0" applyFont="1" applyFill="1" applyBorder="1" applyAlignment="1" applyProtection="1">
      <alignment horizontal="center" vertical="center"/>
      <protection locked="0"/>
    </xf>
    <xf numFmtId="0" fontId="42" fillId="2" borderId="0" xfId="0" applyFont="1" applyFill="1" applyBorder="1" applyAlignment="1" applyProtection="1">
      <alignment vertical="center"/>
      <protection locked="0"/>
    </xf>
    <xf numFmtId="0" fontId="45" fillId="0" borderId="45" xfId="0" applyNumberFormat="1" applyFont="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14" fontId="44" fillId="0" borderId="1" xfId="0" applyNumberFormat="1"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protection locked="0"/>
    </xf>
    <xf numFmtId="14" fontId="64" fillId="0" borderId="1" xfId="0" applyNumberFormat="1" applyFont="1" applyFill="1" applyBorder="1" applyAlignment="1" applyProtection="1">
      <alignment horizontal="right" vertical="center"/>
      <protection locked="0"/>
    </xf>
    <xf numFmtId="0" fontId="18"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5"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14" fontId="64" fillId="2"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center" vertical="center" shrinkToFit="1"/>
      <protection locked="0"/>
    </xf>
    <xf numFmtId="14" fontId="62"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4" fillId="2" borderId="1" xfId="0" applyNumberFormat="1" applyFont="1" applyFill="1" applyBorder="1" applyAlignment="1" applyProtection="1">
      <alignment horizontal="right" vertical="center"/>
      <protection locked="0"/>
    </xf>
    <xf numFmtId="0" fontId="18" fillId="2" borderId="86" xfId="0" applyFont="1" applyFill="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4" fontId="44" fillId="0" borderId="86" xfId="0" applyNumberFormat="1" applyFont="1" applyFill="1" applyBorder="1" applyAlignment="1" applyProtection="1">
      <alignment horizontal="right" vertical="center" shrinkToFit="1"/>
      <protection locked="0"/>
    </xf>
    <xf numFmtId="14" fontId="44" fillId="2" borderId="1" xfId="0" applyNumberFormat="1" applyFont="1" applyFill="1" applyBorder="1" applyAlignment="1" applyProtection="1">
      <alignment vertical="center"/>
      <protection locked="0"/>
    </xf>
    <xf numFmtId="0" fontId="45" fillId="2" borderId="32" xfId="0" applyNumberFormat="1"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14" fontId="63" fillId="0" borderId="46" xfId="0" applyNumberFormat="1" applyFont="1" applyBorder="1" applyAlignment="1" applyProtection="1">
      <alignment horizontal="right" vertical="center"/>
      <protection locked="0"/>
    </xf>
    <xf numFmtId="0" fontId="39" fillId="0" borderId="42" xfId="0" applyFont="1" applyFill="1" applyBorder="1" applyAlignment="1" applyProtection="1">
      <alignment horizontal="center" vertical="center"/>
      <protection locked="0"/>
    </xf>
    <xf numFmtId="0" fontId="39" fillId="0" borderId="47" xfId="0" applyFont="1" applyFill="1" applyBorder="1" applyAlignment="1" applyProtection="1">
      <alignment horizontal="center" vertical="center"/>
      <protection locked="0"/>
    </xf>
    <xf numFmtId="0" fontId="21" fillId="6" borderId="45"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18" fillId="6" borderId="1" xfId="0" applyFont="1" applyFill="1" applyBorder="1" applyAlignment="1">
      <alignment horizontal="center" vertical="center" shrinkToFit="1"/>
    </xf>
    <xf numFmtId="0" fontId="18" fillId="6" borderId="46" xfId="0" applyFont="1" applyFill="1" applyBorder="1" applyAlignment="1">
      <alignment horizontal="center" vertical="center" shrinkToFit="1"/>
    </xf>
    <xf numFmtId="0" fontId="10" fillId="4" borderId="14" xfId="0" applyFont="1" applyFill="1" applyBorder="1" applyAlignment="1">
      <alignment horizontal="left" vertical="center" shrinkToFit="1"/>
    </xf>
    <xf numFmtId="0" fontId="10" fillId="4" borderId="15" xfId="0" applyFont="1" applyFill="1" applyBorder="1" applyAlignment="1">
      <alignment horizontal="left" vertical="center" shrinkToFit="1"/>
    </xf>
    <xf numFmtId="0" fontId="10" fillId="4" borderId="16" xfId="0" applyFont="1" applyFill="1" applyBorder="1" applyAlignment="1">
      <alignment horizontal="left" vertical="center" shrinkToFit="1"/>
    </xf>
    <xf numFmtId="0" fontId="68" fillId="5" borderId="0" xfId="0" applyFont="1" applyFill="1" applyBorder="1" applyAlignment="1">
      <alignment horizontal="center" vertical="center"/>
    </xf>
    <xf numFmtId="0" fontId="69" fillId="5" borderId="12" xfId="0" applyFont="1" applyFill="1" applyBorder="1" applyAlignment="1">
      <alignment vertical="center"/>
    </xf>
    <xf numFmtId="0" fontId="10" fillId="0" borderId="51" xfId="0" applyFont="1" applyBorder="1" applyAlignment="1">
      <alignment vertical="center"/>
    </xf>
    <xf numFmtId="0" fontId="0" fillId="0" borderId="52" xfId="0" applyBorder="1" applyAlignment="1">
      <alignment vertical="center"/>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1"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1"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1" fillId="0" borderId="41" xfId="0" applyFont="1" applyBorder="1" applyAlignment="1">
      <alignment horizontal="center" vertical="center" shrinkToFit="1"/>
    </xf>
    <xf numFmtId="0" fontId="0" fillId="0" borderId="41" xfId="0" applyBorder="1" applyAlignment="1">
      <alignment vertical="center" shrinkToFit="1"/>
    </xf>
    <xf numFmtId="0" fontId="22" fillId="6" borderId="1" xfId="0" applyFont="1" applyFill="1" applyBorder="1" applyAlignment="1">
      <alignment horizontal="center" vertical="center" shrinkToFit="1"/>
    </xf>
    <xf numFmtId="0" fontId="57" fillId="0" borderId="1" xfId="0" applyFont="1" applyBorder="1" applyAlignment="1">
      <alignment horizontal="center" vertical="center" shrinkToFit="1"/>
    </xf>
    <xf numFmtId="0" fontId="22" fillId="6" borderId="46" xfId="0" applyFont="1" applyFill="1" applyBorder="1" applyAlignment="1">
      <alignment horizontal="center" vertical="center" shrinkToFit="1"/>
    </xf>
    <xf numFmtId="0" fontId="57" fillId="0" borderId="46" xfId="0" applyFont="1" applyBorder="1" applyAlignment="1">
      <alignment horizontal="center" vertical="center" shrinkToFit="1"/>
    </xf>
    <xf numFmtId="0" fontId="58" fillId="0" borderId="49" xfId="0" applyFont="1" applyBorder="1" applyAlignment="1" applyProtection="1">
      <alignment horizontal="center" vertical="center" shrinkToFit="1"/>
      <protection locked="0"/>
    </xf>
    <xf numFmtId="0" fontId="59" fillId="0" borderId="19" xfId="0" applyFont="1" applyBorder="1" applyAlignment="1" applyProtection="1">
      <alignment vertical="center" shrinkToFit="1"/>
      <protection locked="0"/>
    </xf>
    <xf numFmtId="0" fontId="59" fillId="0" borderId="20" xfId="0" applyFont="1" applyBorder="1" applyAlignment="1" applyProtection="1">
      <alignment vertical="center" shrinkToFit="1"/>
      <protection locked="0"/>
    </xf>
    <xf numFmtId="0" fontId="59" fillId="0" borderId="50" xfId="0" applyFont="1" applyBorder="1" applyAlignment="1" applyProtection="1">
      <alignment vertical="center" shrinkToFit="1"/>
      <protection locked="0"/>
    </xf>
    <xf numFmtId="0" fontId="59" fillId="0" borderId="22" xfId="0" applyFont="1" applyBorder="1" applyAlignment="1" applyProtection="1">
      <alignment vertical="center" shrinkToFit="1"/>
      <protection locked="0"/>
    </xf>
    <xf numFmtId="0" fontId="59" fillId="0" borderId="23" xfId="0" applyFont="1" applyBorder="1" applyAlignment="1" applyProtection="1">
      <alignment vertical="center" shrinkToFit="1"/>
      <protection locked="0"/>
    </xf>
    <xf numFmtId="0" fontId="17" fillId="0" borderId="0" xfId="0" applyFont="1" applyBorder="1" applyAlignment="1">
      <alignment horizontal="center" vertical="center"/>
    </xf>
    <xf numFmtId="0" fontId="19" fillId="0" borderId="18" xfId="0" applyFont="1" applyBorder="1" applyAlignment="1">
      <alignment horizontal="center" vertical="center" textRotation="255" shrinkToFit="1"/>
    </xf>
    <xf numFmtId="0" fontId="21" fillId="0" borderId="21" xfId="0" applyFont="1" applyBorder="1" applyAlignment="1">
      <alignment horizontal="center" vertical="center"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20" fontId="18" fillId="0" borderId="26" xfId="0" applyNumberFormat="1"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5" fillId="0" borderId="28" xfId="0" applyFont="1" applyBorder="1" applyAlignment="1">
      <alignment horizontal="center" vertical="center" textRotation="255" shrinkToFit="1"/>
    </xf>
    <xf numFmtId="0" fontId="15" fillId="0" borderId="32" xfId="0" applyFont="1" applyBorder="1" applyAlignment="1">
      <alignment horizontal="center" vertical="center" textRotation="255" shrinkToFit="1"/>
    </xf>
    <xf numFmtId="0" fontId="20" fillId="0" borderId="31" xfId="0" applyFont="1" applyBorder="1" applyAlignment="1">
      <alignment horizontal="center" vertical="center" textRotation="255"/>
    </xf>
    <xf numFmtId="0" fontId="20" fillId="0" borderId="34" xfId="0" applyFont="1" applyBorder="1" applyAlignment="1">
      <alignment horizontal="center" vertical="center" textRotation="255"/>
    </xf>
    <xf numFmtId="0" fontId="26" fillId="0" borderId="21" xfId="0" applyFont="1" applyBorder="1" applyAlignment="1">
      <alignment vertical="center" shrinkToFit="1"/>
    </xf>
    <xf numFmtId="0" fontId="29" fillId="0" borderId="22" xfId="0" applyFont="1" applyBorder="1" applyAlignment="1">
      <alignment vertical="center" shrinkToFit="1"/>
    </xf>
    <xf numFmtId="0" fontId="27" fillId="0" borderId="22" xfId="0" applyFont="1" applyBorder="1" applyAlignment="1">
      <alignment vertical="center" shrinkToFit="1"/>
    </xf>
    <xf numFmtId="0" fontId="28"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0" fillId="0" borderId="48"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27" xfId="0" applyFont="1" applyBorder="1" applyAlignment="1">
      <alignment horizontal="center" vertical="center" shrinkToFit="1"/>
    </xf>
    <xf numFmtId="0" fontId="39" fillId="7" borderId="75" xfId="0" applyFont="1" applyFill="1" applyBorder="1" applyAlignment="1">
      <alignment horizontal="center" vertical="center" shrinkToFit="1"/>
    </xf>
    <xf numFmtId="0" fontId="39" fillId="7" borderId="59" xfId="0" applyFont="1" applyFill="1" applyBorder="1" applyAlignment="1">
      <alignment horizontal="center" vertical="center" shrinkToFit="1"/>
    </xf>
    <xf numFmtId="0" fontId="39" fillId="7" borderId="60" xfId="0" applyFont="1" applyFill="1" applyBorder="1" applyAlignment="1">
      <alignment horizontal="center" vertical="center" shrinkToFit="1"/>
    </xf>
    <xf numFmtId="0" fontId="39"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46" fillId="0" borderId="59" xfId="0" applyFont="1" applyBorder="1" applyAlignment="1" applyProtection="1">
      <alignment horizontal="left" vertical="center" shrinkToFit="1"/>
      <protection locked="0"/>
    </xf>
    <xf numFmtId="0" fontId="46" fillId="0" borderId="76" xfId="0" applyFont="1" applyBorder="1" applyAlignment="1" applyProtection="1">
      <alignment horizontal="left" vertical="center" shrinkToFit="1"/>
      <protection locked="0"/>
    </xf>
    <xf numFmtId="0" fontId="35" fillId="6" borderId="0" xfId="0" applyFont="1" applyFill="1" applyAlignment="1">
      <alignment horizontal="center" vertical="center" shrinkToFit="1"/>
    </xf>
    <xf numFmtId="0" fontId="36" fillId="6" borderId="0" xfId="0" applyFont="1" applyFill="1" applyAlignment="1">
      <alignment horizontal="center" vertical="center" shrinkToFit="1"/>
    </xf>
    <xf numFmtId="49" fontId="45" fillId="0" borderId="88" xfId="0" applyNumberFormat="1" applyFont="1" applyFill="1" applyBorder="1" applyAlignment="1" applyProtection="1">
      <alignment horizontal="left" vertical="center" shrinkToFit="1"/>
      <protection locked="0"/>
    </xf>
    <xf numFmtId="49" fontId="45" fillId="0" borderId="90" xfId="0" applyNumberFormat="1" applyFont="1" applyFill="1" applyBorder="1" applyAlignment="1" applyProtection="1">
      <alignment horizontal="left" vertical="center" shrinkToFit="1"/>
      <protection locked="0"/>
    </xf>
    <xf numFmtId="0" fontId="39" fillId="7" borderId="56" xfId="0" applyFont="1" applyFill="1" applyBorder="1" applyAlignment="1">
      <alignment horizontal="center" vertical="center" shrinkToFit="1"/>
    </xf>
    <xf numFmtId="0" fontId="45" fillId="0" borderId="1" xfId="0"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shrinkToFit="1"/>
    </xf>
    <xf numFmtId="0" fontId="46" fillId="0" borderId="1" xfId="0" applyFont="1" applyFill="1" applyBorder="1" applyAlignment="1" applyProtection="1">
      <alignment horizontal="center" vertical="center" shrinkToFit="1"/>
      <protection locked="0"/>
    </xf>
    <xf numFmtId="0" fontId="46" fillId="0" borderId="42" xfId="0" applyFont="1" applyFill="1" applyBorder="1" applyAlignment="1" applyProtection="1">
      <alignment horizontal="center" vertical="center" shrinkToFit="1"/>
      <protection locked="0"/>
    </xf>
    <xf numFmtId="0" fontId="37"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xf numFmtId="0" fontId="38" fillId="0" borderId="0" xfId="0" applyFont="1" applyFill="1" applyAlignment="1">
      <alignment horizontal="left" vertical="center" shrinkToFit="1"/>
    </xf>
    <xf numFmtId="0" fontId="40" fillId="7" borderId="69" xfId="0" applyFont="1" applyFill="1" applyBorder="1" applyAlignment="1">
      <alignment horizontal="center" vertical="center"/>
    </xf>
    <xf numFmtId="0" fontId="40" fillId="7" borderId="54" xfId="0" applyFont="1" applyFill="1" applyBorder="1" applyAlignment="1">
      <alignment horizontal="center" vertical="center"/>
    </xf>
    <xf numFmtId="0" fontId="40" fillId="7" borderId="54" xfId="0" applyFont="1" applyFill="1" applyBorder="1" applyAlignment="1">
      <alignment horizontal="center" vertical="center" shrinkToFit="1"/>
    </xf>
    <xf numFmtId="0" fontId="45" fillId="0" borderId="70" xfId="1" applyFont="1" applyFill="1" applyBorder="1" applyAlignment="1" applyProtection="1">
      <alignment horizontal="center" vertical="center" shrinkToFit="1"/>
      <protection locked="0"/>
    </xf>
    <xf numFmtId="0" fontId="45" fillId="0" borderId="71" xfId="1" applyFont="1" applyFill="1" applyBorder="1" applyAlignment="1" applyProtection="1">
      <alignment horizontal="center" vertical="center" shrinkToFit="1"/>
      <protection locked="0"/>
    </xf>
    <xf numFmtId="0" fontId="45" fillId="0" borderId="72" xfId="1" applyFont="1" applyFill="1" applyBorder="1" applyAlignment="1" applyProtection="1">
      <alignment horizontal="center" vertical="center" shrinkToFit="1"/>
      <protection locked="0"/>
    </xf>
    <xf numFmtId="0" fontId="41" fillId="7" borderId="41" xfId="0" applyFont="1" applyFill="1" applyBorder="1" applyAlignment="1">
      <alignment horizontal="center" vertical="center" wrapText="1"/>
    </xf>
    <xf numFmtId="0" fontId="41" fillId="7" borderId="41" xfId="0" applyFont="1" applyFill="1" applyBorder="1" applyAlignment="1">
      <alignment horizontal="center" vertical="center"/>
    </xf>
    <xf numFmtId="0" fontId="45" fillId="0" borderId="70" xfId="0" applyFont="1" applyBorder="1" applyAlignment="1" applyProtection="1">
      <alignment horizontal="center" vertical="center" shrinkToFit="1"/>
      <protection locked="0"/>
    </xf>
    <xf numFmtId="0" fontId="45" fillId="0" borderId="71" xfId="0" applyFont="1" applyBorder="1" applyAlignment="1" applyProtection="1">
      <alignment horizontal="center" vertical="center" shrinkToFit="1"/>
      <protection locked="0"/>
    </xf>
    <xf numFmtId="0" fontId="45" fillId="0" borderId="73" xfId="0" applyFont="1" applyBorder="1" applyAlignment="1" applyProtection="1">
      <alignment horizontal="center" vertical="center" shrinkToFit="1"/>
      <protection locked="0"/>
    </xf>
    <xf numFmtId="0" fontId="40" fillId="7" borderId="85" xfId="0" applyFont="1" applyFill="1" applyBorder="1" applyAlignment="1">
      <alignment horizontal="center" vertical="center"/>
    </xf>
    <xf numFmtId="0" fontId="40" fillId="7" borderId="86" xfId="0" applyFont="1" applyFill="1" applyBorder="1" applyAlignment="1">
      <alignment horizontal="center" vertical="center"/>
    </xf>
    <xf numFmtId="0" fontId="40" fillId="7" borderId="57" xfId="0" applyFont="1" applyFill="1" applyBorder="1" applyAlignment="1">
      <alignment horizontal="center" vertical="center" shrinkToFit="1"/>
    </xf>
    <xf numFmtId="0" fontId="48" fillId="0" borderId="14" xfId="1" applyFont="1" applyFill="1" applyBorder="1" applyAlignment="1" applyProtection="1">
      <alignment horizontal="center" vertical="center" shrinkToFit="1"/>
      <protection locked="0"/>
    </xf>
    <xf numFmtId="0" fontId="48" fillId="0" borderId="15" xfId="1" applyFont="1" applyFill="1" applyBorder="1" applyAlignment="1" applyProtection="1">
      <alignment horizontal="center" vertical="center" shrinkToFit="1"/>
      <protection locked="0"/>
    </xf>
    <xf numFmtId="0" fontId="48" fillId="0" borderId="74" xfId="1" applyFont="1" applyFill="1" applyBorder="1" applyAlignment="1" applyProtection="1">
      <alignment horizontal="center" vertical="center" shrinkToFit="1"/>
      <protection locked="0"/>
    </xf>
    <xf numFmtId="0" fontId="56" fillId="0" borderId="1" xfId="2" applyFill="1" applyBorder="1" applyAlignment="1" applyProtection="1">
      <alignment horizontal="center" vertical="center" shrinkToFit="1"/>
      <protection locked="0"/>
    </xf>
    <xf numFmtId="0" fontId="53" fillId="0" borderId="1" xfId="0" applyFont="1" applyFill="1" applyBorder="1" applyAlignment="1" applyProtection="1">
      <alignment horizontal="center" vertical="center" shrinkToFit="1"/>
      <protection locked="0"/>
    </xf>
    <xf numFmtId="0" fontId="53" fillId="0" borderId="42" xfId="0" applyFont="1" applyFill="1" applyBorder="1" applyAlignment="1" applyProtection="1">
      <alignment horizontal="center" vertical="center" shrinkToFit="1"/>
      <protection locked="0"/>
    </xf>
    <xf numFmtId="0" fontId="39" fillId="7" borderId="86" xfId="0" applyFont="1" applyFill="1" applyBorder="1" applyAlignment="1">
      <alignment horizontal="center" vertical="center" shrinkToFit="1"/>
    </xf>
    <xf numFmtId="49" fontId="45" fillId="0" borderId="14" xfId="0" quotePrefix="1" applyNumberFormat="1" applyFont="1" applyFill="1" applyBorder="1" applyAlignment="1" applyProtection="1">
      <alignment horizontal="center" vertical="center" shrinkToFit="1"/>
      <protection locked="0"/>
    </xf>
    <xf numFmtId="49" fontId="45" fillId="0" borderId="15" xfId="0" quotePrefix="1" applyNumberFormat="1" applyFont="1" applyFill="1" applyBorder="1" applyAlignment="1" applyProtection="1">
      <alignment horizontal="center" vertical="center" shrinkToFit="1"/>
      <protection locked="0"/>
    </xf>
    <xf numFmtId="49" fontId="45" fillId="0" borderId="16" xfId="0" quotePrefix="1" applyNumberFormat="1"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xf>
    <xf numFmtId="0" fontId="45" fillId="0" borderId="42" xfId="0"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60" xfId="0" applyFont="1" applyFill="1" applyBorder="1" applyAlignment="1">
      <alignment horizontal="center" vertical="center" wrapText="1"/>
    </xf>
    <xf numFmtId="0" fontId="39" fillId="7" borderId="63" xfId="0" applyFont="1" applyFill="1" applyBorder="1" applyAlignment="1">
      <alignment horizontal="center" vertical="center"/>
    </xf>
    <xf numFmtId="0" fontId="39" fillId="7" borderId="64" xfId="0" applyFont="1" applyFill="1" applyBorder="1" applyAlignment="1">
      <alignment horizontal="center" vertical="center"/>
    </xf>
    <xf numFmtId="0" fontId="39" fillId="7" borderId="65" xfId="0" applyFont="1" applyFill="1" applyBorder="1" applyAlignment="1">
      <alignment horizontal="center" vertical="center"/>
    </xf>
    <xf numFmtId="0" fontId="39" fillId="7" borderId="42" xfId="0" applyFont="1" applyFill="1" applyBorder="1" applyAlignment="1">
      <alignment horizontal="center" vertical="center"/>
    </xf>
    <xf numFmtId="0" fontId="46" fillId="0" borderId="1"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39" fillId="7" borderId="14" xfId="0" applyFont="1" applyFill="1" applyBorder="1" applyAlignment="1">
      <alignment horizontal="center" vertical="center"/>
    </xf>
    <xf numFmtId="0" fontId="39" fillId="7" borderId="15"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7" borderId="74" xfId="0" applyFont="1" applyFill="1" applyBorder="1" applyAlignment="1">
      <alignment horizontal="center" vertical="center"/>
    </xf>
    <xf numFmtId="0" fontId="52" fillId="7" borderId="77" xfId="0" applyFont="1" applyFill="1" applyBorder="1" applyAlignment="1">
      <alignment horizontal="center" vertical="center" wrapText="1"/>
    </xf>
    <xf numFmtId="0" fontId="67" fillId="0" borderId="15" xfId="0" applyFont="1" applyBorder="1" applyAlignment="1">
      <alignment horizontal="center" vertical="center"/>
    </xf>
    <xf numFmtId="0" fontId="67" fillId="0" borderId="16" xfId="0" applyFont="1" applyBorder="1" applyAlignment="1">
      <alignment horizontal="center" vertical="center"/>
    </xf>
    <xf numFmtId="0" fontId="45"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5" fillId="0" borderId="14" xfId="0" applyFont="1" applyFill="1" applyBorder="1" applyAlignment="1" applyProtection="1">
      <alignment horizontal="center" vertical="center" shrinkToFit="1"/>
      <protection locked="0"/>
    </xf>
    <xf numFmtId="0" fontId="45" fillId="0" borderId="15" xfId="0" applyFont="1" applyFill="1" applyBorder="1" applyAlignment="1" applyProtection="1">
      <alignment horizontal="center" vertical="center" shrinkToFit="1"/>
      <protection locked="0"/>
    </xf>
    <xf numFmtId="14" fontId="45" fillId="0" borderId="1" xfId="0" applyNumberFormat="1" applyFont="1" applyFill="1" applyBorder="1" applyAlignment="1" applyProtection="1">
      <alignment horizontal="center" vertical="center" shrinkToFit="1"/>
      <protection locked="0"/>
    </xf>
    <xf numFmtId="0" fontId="39" fillId="8" borderId="14" xfId="0" applyFont="1" applyFill="1" applyBorder="1" applyAlignment="1">
      <alignment horizontal="center" vertical="center" shrinkToFit="1"/>
    </xf>
    <xf numFmtId="0" fontId="39" fillId="8" borderId="74" xfId="0" applyFont="1" applyFill="1" applyBorder="1" applyAlignment="1">
      <alignment horizontal="center" vertical="center" shrinkToFit="1"/>
    </xf>
    <xf numFmtId="0" fontId="66"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5"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45"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45" fillId="0" borderId="14" xfId="0" applyNumberFormat="1" applyFont="1" applyFill="1" applyBorder="1" applyAlignment="1" applyProtection="1">
      <alignment horizontal="center" vertical="center" shrinkToFit="1"/>
      <protection locked="0"/>
    </xf>
    <xf numFmtId="14" fontId="45" fillId="0" borderId="15" xfId="0" applyNumberFormat="1" applyFont="1" applyFill="1" applyBorder="1" applyAlignment="1" applyProtection="1">
      <alignment horizontal="center" vertical="center" shrinkToFit="1"/>
      <protection locked="0"/>
    </xf>
    <xf numFmtId="14" fontId="45" fillId="0" borderId="16" xfId="0" applyNumberFormat="1"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45" fillId="0" borderId="46" xfId="0" applyFont="1" applyFill="1" applyBorder="1" applyAlignment="1" applyProtection="1">
      <alignment horizontal="center" vertical="center" shrinkToFit="1"/>
      <protection locked="0"/>
    </xf>
    <xf numFmtId="0" fontId="45" fillId="0" borderId="81" xfId="0" applyFont="1" applyFill="1" applyBorder="1" applyAlignment="1" applyProtection="1">
      <alignment horizontal="center" vertical="center" shrinkToFit="1"/>
      <protection locked="0"/>
    </xf>
    <xf numFmtId="0" fontId="45" fillId="0" borderId="80" xfId="0" applyFont="1" applyFill="1" applyBorder="1" applyAlignment="1" applyProtection="1">
      <alignment horizontal="center" vertical="center" shrinkToFit="1"/>
      <protection locked="0"/>
    </xf>
    <xf numFmtId="14" fontId="45" fillId="0" borderId="46" xfId="0" applyNumberFormat="1" applyFont="1" applyFill="1" applyBorder="1" applyAlignment="1" applyProtection="1">
      <alignment horizontal="center" vertical="center" shrinkToFit="1"/>
      <protection locked="0"/>
    </xf>
    <xf numFmtId="0" fontId="39" fillId="8" borderId="81" xfId="0" applyFont="1" applyFill="1" applyBorder="1" applyAlignment="1">
      <alignment horizontal="center" vertical="center" shrinkToFit="1"/>
    </xf>
    <xf numFmtId="0" fontId="39" fillId="8" borderId="82" xfId="0" applyFont="1" applyFill="1" applyBorder="1" applyAlignment="1">
      <alignment horizontal="center" vertical="center" shrinkToFit="1"/>
    </xf>
    <xf numFmtId="0" fontId="66"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5"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0" fillId="2" borderId="0" xfId="0" applyFont="1" applyFill="1" applyBorder="1" applyAlignment="1">
      <alignment horizontal="left" vertical="top" wrapText="1"/>
    </xf>
    <xf numFmtId="0" fontId="40" fillId="2" borderId="62" xfId="0" applyFont="1" applyFill="1" applyBorder="1" applyAlignment="1">
      <alignment horizontal="left" vertical="top" wrapText="1"/>
    </xf>
    <xf numFmtId="0" fontId="39" fillId="2" borderId="1" xfId="0" applyFont="1" applyFill="1" applyBorder="1" applyAlignment="1">
      <alignment horizontal="center" vertical="center"/>
    </xf>
    <xf numFmtId="0" fontId="39" fillId="2" borderId="67"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center"/>
      <protection locked="0"/>
    </xf>
    <xf numFmtId="0" fontId="39" fillId="2" borderId="0" xfId="0" applyFont="1" applyFill="1" applyBorder="1" applyAlignment="1">
      <alignment horizontal="center" vertical="center"/>
    </xf>
    <xf numFmtId="0" fontId="39" fillId="2" borderId="67" xfId="0" applyFont="1" applyFill="1" applyBorder="1" applyAlignment="1">
      <alignment horizontal="left" vertical="center"/>
    </xf>
    <xf numFmtId="0" fontId="46" fillId="2" borderId="68" xfId="0" applyFont="1" applyFill="1" applyBorder="1" applyAlignment="1">
      <alignment horizontal="center" vertical="center"/>
    </xf>
    <xf numFmtId="0" fontId="42" fillId="2" borderId="0" xfId="0" applyFont="1" applyFill="1" applyBorder="1" applyAlignment="1">
      <alignment horizontal="left" vertical="center" wrapText="1" shrinkToFit="1"/>
    </xf>
    <xf numFmtId="0" fontId="42" fillId="2" borderId="0" xfId="0" applyFont="1" applyFill="1" applyBorder="1" applyAlignment="1">
      <alignment horizontal="left" vertical="center" shrinkToFit="1"/>
    </xf>
    <xf numFmtId="0" fontId="42" fillId="2" borderId="62" xfId="0" applyFont="1" applyFill="1" applyBorder="1" applyAlignment="1">
      <alignment horizontal="left" vertical="center" shrinkToFit="1"/>
    </xf>
    <xf numFmtId="0" fontId="53" fillId="2" borderId="0" xfId="0" applyFont="1" applyFill="1" applyBorder="1" applyAlignment="1" applyProtection="1">
      <alignment horizontal="center" vertical="center"/>
      <protection locked="0"/>
    </xf>
    <xf numFmtId="0" fontId="53" fillId="2" borderId="88" xfId="0" applyFont="1" applyFill="1" applyBorder="1" applyAlignment="1" applyProtection="1">
      <alignment horizontal="center" vertical="center" readingOrder="1"/>
      <protection locked="0"/>
    </xf>
    <xf numFmtId="0" fontId="42" fillId="2" borderId="0" xfId="0" applyFont="1" applyFill="1" applyBorder="1" applyAlignment="1" applyProtection="1">
      <alignment horizontal="center" vertical="center"/>
      <protection locked="0"/>
    </xf>
    <xf numFmtId="0" fontId="41"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a16="http://schemas.microsoft.com/office/drawing/2014/main" xmlns=""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a16="http://schemas.microsoft.com/office/drawing/2014/main" xmlns=""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a16="http://schemas.microsoft.com/office/drawing/2014/main" xmlns=""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a16="http://schemas.microsoft.com/office/drawing/2014/main" xmlns=""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a16="http://schemas.microsoft.com/office/drawing/2014/main" xmlns=""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xmlns=""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xmlns=""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xmlns=""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xmlns=""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xmlns=""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xmlns=""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a16="http://schemas.microsoft.com/office/drawing/2014/main" xmlns=""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a16="http://schemas.microsoft.com/office/drawing/2014/main" xmlns=""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a16="http://schemas.microsoft.com/office/drawing/2014/main" xmlns=""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a16="http://schemas.microsoft.com/office/drawing/2014/main" xmlns=""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a16="http://schemas.microsoft.com/office/drawing/2014/main" xmlns=""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a16="http://schemas.microsoft.com/office/drawing/2014/main" xmlns=""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a16="http://schemas.microsoft.com/office/drawing/2014/main" xmlns=""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a16="http://schemas.microsoft.com/office/drawing/2014/main" xmlns=""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a16="http://schemas.microsoft.com/office/drawing/2014/main" xmlns=""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a16="http://schemas.microsoft.com/office/drawing/2014/main" xmlns=""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a16="http://schemas.microsoft.com/office/drawing/2014/main" xmlns=""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a16="http://schemas.microsoft.com/office/drawing/2014/main" xmlns=""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a16="http://schemas.microsoft.com/office/drawing/2014/main" xmlns=""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xmlns=""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xmlns=""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xmlns=""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xmlns=""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a16="http://schemas.microsoft.com/office/drawing/2014/main" xmlns=""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xmlns=""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xmlns=""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xmlns=""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xmlns=""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xmlns=""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xmlns=""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xmlns=""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xmlns=""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xmlns=""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a16="http://schemas.microsoft.com/office/drawing/2014/main" xmlns=""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xmlns=""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xmlns=""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xmlns=""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xmlns=""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xmlns=""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xmlns=""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a16="http://schemas.microsoft.com/office/drawing/2014/main" xmlns=""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a16="http://schemas.microsoft.com/office/drawing/2014/main" xmlns=""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a16="http://schemas.microsoft.com/office/drawing/2014/main" xmlns=""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a16="http://schemas.microsoft.com/office/drawing/2014/main" xmlns=""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a16="http://schemas.microsoft.com/office/drawing/2014/main" xmlns=""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a16="http://schemas.microsoft.com/office/drawing/2014/main" xmlns=""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a16="http://schemas.microsoft.com/office/drawing/2014/main" xmlns=""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a16="http://schemas.microsoft.com/office/drawing/2014/main" xmlns=""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a16="http://schemas.microsoft.com/office/drawing/2014/main" xmlns=""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a16="http://schemas.microsoft.com/office/drawing/2014/main" xmlns=""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a16="http://schemas.microsoft.com/office/drawing/2014/main" xmlns=""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a16="http://schemas.microsoft.com/office/drawing/2014/main" xmlns=""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a16="http://schemas.microsoft.com/office/drawing/2014/main" xmlns=""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a16="http://schemas.microsoft.com/office/drawing/2014/main" xmlns=""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en-US" altLang="ja-JP" sz="1800" u="sng">
              <a:solidFill>
                <a:schemeClr val="dk1"/>
              </a:solidFill>
              <a:effectLst/>
              <a:latin typeface="+mn-lt"/>
              <a:ea typeface="+mn-ea"/>
              <a:cs typeface="+mn-cs"/>
            </a:rPr>
            <a:t>2021</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a16="http://schemas.microsoft.com/office/drawing/2014/main" xmlns=""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a16="http://schemas.microsoft.com/office/drawing/2014/main" xmlns=""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a16="http://schemas.microsoft.com/office/drawing/2014/main" xmlns=""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a16="http://schemas.microsoft.com/office/drawing/2014/main" xmlns=""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a16="http://schemas.microsoft.com/office/drawing/2014/main" xmlns=""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tabSelected="1" view="pageBreakPreview" zoomScaleSheetLayoutView="100" workbookViewId="0">
      <selection activeCell="O43" sqref="O43:O44"/>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76</v>
      </c>
      <c r="D1" s="3"/>
      <c r="E1" s="3"/>
      <c r="F1" s="54"/>
      <c r="G1" s="224" t="s">
        <v>38</v>
      </c>
      <c r="H1" s="55"/>
      <c r="I1" s="2"/>
      <c r="J1" s="9"/>
      <c r="K1" s="16" t="s">
        <v>35</v>
      </c>
      <c r="L1" s="3"/>
      <c r="M1" s="3"/>
      <c r="N1" s="54"/>
      <c r="O1" s="224" t="s">
        <v>38</v>
      </c>
      <c r="P1" s="55"/>
    </row>
    <row r="2" spans="1:16" ht="17" customHeight="1">
      <c r="A2" s="4"/>
      <c r="B2" s="7"/>
      <c r="C2" s="8" t="s">
        <v>0</v>
      </c>
      <c r="D2" s="1"/>
      <c r="E2" s="1"/>
      <c r="F2" s="56"/>
      <c r="G2" s="225"/>
      <c r="H2" s="57"/>
      <c r="I2" s="4"/>
      <c r="J2" s="7"/>
      <c r="K2" s="8" t="s">
        <v>0</v>
      </c>
      <c r="L2" s="1"/>
      <c r="M2" s="1"/>
      <c r="N2" s="56"/>
      <c r="O2" s="225"/>
      <c r="P2" s="57"/>
    </row>
    <row r="3" spans="1:16" ht="17" customHeight="1">
      <c r="A3" s="4"/>
      <c r="B3" s="10" t="s">
        <v>5</v>
      </c>
      <c r="C3" s="214">
        <f>申し込みシート!L16</f>
        <v>0</v>
      </c>
      <c r="D3" s="215"/>
      <c r="E3" s="216"/>
      <c r="F3" s="56"/>
      <c r="G3" s="226"/>
      <c r="H3" s="57"/>
      <c r="I3" s="4"/>
      <c r="J3" s="10" t="s">
        <v>5</v>
      </c>
      <c r="K3" s="214">
        <f>申し込みシート!L17</f>
        <v>0</v>
      </c>
      <c r="L3" s="215"/>
      <c r="M3" s="216"/>
      <c r="N3" s="56"/>
      <c r="O3" s="226"/>
      <c r="P3" s="57"/>
    </row>
    <row r="4" spans="1:16" ht="17" customHeight="1">
      <c r="A4" s="4"/>
      <c r="B4" s="11" t="s">
        <v>8</v>
      </c>
      <c r="C4" s="214">
        <f>申し込みシート!T16</f>
        <v>0</v>
      </c>
      <c r="D4" s="215"/>
      <c r="E4" s="216"/>
      <c r="F4" s="56"/>
      <c r="G4" s="227" t="s">
        <v>4</v>
      </c>
      <c r="H4" s="57"/>
      <c r="I4" s="4"/>
      <c r="J4" s="11" t="s">
        <v>8</v>
      </c>
      <c r="K4" s="214">
        <f>申し込みシート!T17</f>
        <v>0</v>
      </c>
      <c r="L4" s="215"/>
      <c r="M4" s="216"/>
      <c r="N4" s="56"/>
      <c r="O4" s="227" t="s">
        <v>4</v>
      </c>
      <c r="P4" s="57"/>
    </row>
    <row r="5" spans="1:16" ht="17" customHeight="1">
      <c r="A5" s="4"/>
      <c r="B5" s="11" t="s">
        <v>1</v>
      </c>
      <c r="C5" s="214">
        <f>申し込みシート!I4</f>
        <v>0</v>
      </c>
      <c r="D5" s="215"/>
      <c r="E5" s="216"/>
      <c r="F5" s="56"/>
      <c r="G5" s="228"/>
      <c r="H5" s="57"/>
      <c r="I5" s="4"/>
      <c r="J5" s="11" t="s">
        <v>1</v>
      </c>
      <c r="K5" s="214">
        <f>申し込みシート!I4</f>
        <v>0</v>
      </c>
      <c r="L5" s="215"/>
      <c r="M5" s="216"/>
      <c r="N5" s="56"/>
      <c r="O5" s="228"/>
      <c r="P5" s="57"/>
    </row>
    <row r="6" spans="1:16" ht="17" customHeight="1">
      <c r="A6" s="4"/>
      <c r="B6" s="174" t="s">
        <v>119</v>
      </c>
      <c r="C6" s="99"/>
      <c r="D6" s="11" t="s">
        <v>9</v>
      </c>
      <c r="E6" s="52" t="str">
        <f>申し込みシート!A1</f>
        <v>（例）少年リーグ・県３部</v>
      </c>
      <c r="F6" s="58"/>
      <c r="G6" s="228"/>
      <c r="H6" s="57"/>
      <c r="I6" s="4"/>
      <c r="J6" s="174" t="s">
        <v>119</v>
      </c>
      <c r="K6" s="99"/>
      <c r="L6" s="11" t="s">
        <v>9</v>
      </c>
      <c r="M6" s="52" t="str">
        <f>申し込みシート!A1</f>
        <v>（例）少年リーグ・県３部</v>
      </c>
      <c r="N6" s="58"/>
      <c r="O6" s="228"/>
      <c r="P6" s="57"/>
    </row>
    <row r="7" spans="1:16" ht="17" customHeight="1">
      <c r="A7" s="4"/>
      <c r="B7" s="11" t="s">
        <v>6</v>
      </c>
      <c r="C7" s="12" t="s">
        <v>11</v>
      </c>
      <c r="D7" s="13"/>
      <c r="E7" s="14"/>
      <c r="F7" s="56"/>
      <c r="G7" s="228"/>
      <c r="H7" s="57"/>
      <c r="I7" s="4"/>
      <c r="J7" s="11" t="s">
        <v>6</v>
      </c>
      <c r="K7" s="12" t="s">
        <v>11</v>
      </c>
      <c r="L7" s="13"/>
      <c r="M7" s="14"/>
      <c r="N7" s="56"/>
      <c r="O7" s="228"/>
      <c r="P7" s="57"/>
    </row>
    <row r="8" spans="1:16" ht="17" customHeight="1">
      <c r="A8" s="4"/>
      <c r="B8" s="11" t="s">
        <v>2</v>
      </c>
      <c r="C8" s="221" t="s">
        <v>134</v>
      </c>
      <c r="D8" s="222"/>
      <c r="E8" s="223"/>
      <c r="F8" s="56"/>
      <c r="G8" s="228"/>
      <c r="H8" s="57"/>
      <c r="I8" s="4"/>
      <c r="J8" s="11" t="s">
        <v>2</v>
      </c>
      <c r="K8" s="221" t="s">
        <v>134</v>
      </c>
      <c r="L8" s="222"/>
      <c r="M8" s="223"/>
      <c r="N8" s="56"/>
      <c r="O8" s="228"/>
      <c r="P8" s="57"/>
    </row>
    <row r="9" spans="1:16" ht="17" customHeight="1">
      <c r="A9" s="4"/>
      <c r="B9" s="11" t="s">
        <v>3</v>
      </c>
      <c r="C9" s="102">
        <f>申し込みシート!AB16</f>
        <v>0</v>
      </c>
      <c r="D9" s="15" t="s">
        <v>10</v>
      </c>
      <c r="E9" s="52">
        <f>申し込みシート!A16</f>
        <v>0</v>
      </c>
      <c r="F9" s="56"/>
      <c r="G9" s="229"/>
      <c r="H9" s="57"/>
      <c r="I9" s="4"/>
      <c r="J9" s="11" t="s">
        <v>3</v>
      </c>
      <c r="K9" s="102">
        <f>申し込みシート!AB17</f>
        <v>0</v>
      </c>
      <c r="L9" s="15" t="s">
        <v>10</v>
      </c>
      <c r="M9" s="52">
        <f>申し込みシート!A17</f>
        <v>0</v>
      </c>
      <c r="N9" s="56"/>
      <c r="O9" s="229"/>
      <c r="P9" s="57"/>
    </row>
    <row r="10" spans="1:16" ht="17" customHeight="1">
      <c r="A10" s="4"/>
      <c r="B10" s="11" t="s">
        <v>46</v>
      </c>
      <c r="C10" s="173">
        <f>申し込みシート!F16</f>
        <v>0</v>
      </c>
      <c r="D10" s="11" t="s">
        <v>7</v>
      </c>
      <c r="E10" s="53">
        <f>申し込みシート!C16</f>
        <v>0</v>
      </c>
      <c r="F10" s="56"/>
      <c r="G10" s="217">
        <v>2021</v>
      </c>
      <c r="H10" s="57"/>
      <c r="I10" s="4"/>
      <c r="J10" s="11" t="s">
        <v>46</v>
      </c>
      <c r="K10" s="173">
        <f>申し込みシート!F17</f>
        <v>0</v>
      </c>
      <c r="L10" s="11" t="s">
        <v>7</v>
      </c>
      <c r="M10" s="53">
        <f>申し込みシート!C17</f>
        <v>0</v>
      </c>
      <c r="N10" s="56"/>
      <c r="O10" s="217">
        <v>2021</v>
      </c>
      <c r="P10" s="57"/>
    </row>
    <row r="11" spans="1:16" ht="17" customHeight="1" thickBot="1">
      <c r="A11" s="4"/>
      <c r="B11" s="50" t="s">
        <v>34</v>
      </c>
      <c r="C11" s="219">
        <f>申し込みシート!A16</f>
        <v>0</v>
      </c>
      <c r="D11" s="220"/>
      <c r="E11" s="220"/>
      <c r="F11" s="59"/>
      <c r="G11" s="218"/>
      <c r="H11" s="60"/>
      <c r="I11" s="5"/>
      <c r="J11" s="50" t="s">
        <v>34</v>
      </c>
      <c r="K11" s="219">
        <f>申し込みシート!A17</f>
        <v>0</v>
      </c>
      <c r="L11" s="220"/>
      <c r="M11" s="220"/>
      <c r="N11" s="59"/>
      <c r="O11" s="218"/>
      <c r="P11" s="60"/>
    </row>
    <row r="12" spans="1:16" ht="17" customHeight="1" thickTop="1">
      <c r="A12" s="4"/>
      <c r="B12" s="9"/>
      <c r="C12" s="16" t="s">
        <v>36</v>
      </c>
      <c r="D12" s="3"/>
      <c r="E12" s="3"/>
      <c r="F12" s="54"/>
      <c r="G12" s="224" t="s">
        <v>38</v>
      </c>
      <c r="H12" s="55"/>
      <c r="I12" s="2"/>
      <c r="J12" s="9"/>
      <c r="K12" s="16" t="s">
        <v>37</v>
      </c>
      <c r="L12" s="3"/>
      <c r="M12" s="3"/>
      <c r="N12" s="54"/>
      <c r="O12" s="224" t="s">
        <v>38</v>
      </c>
      <c r="P12" s="55"/>
    </row>
    <row r="13" spans="1:16" ht="17" customHeight="1">
      <c r="A13" s="4"/>
      <c r="B13" s="7"/>
      <c r="C13" s="8" t="s">
        <v>0</v>
      </c>
      <c r="D13" s="1"/>
      <c r="E13" s="1"/>
      <c r="F13" s="56"/>
      <c r="G13" s="225"/>
      <c r="H13" s="57"/>
      <c r="I13" s="4"/>
      <c r="J13" s="7"/>
      <c r="K13" s="8" t="s">
        <v>0</v>
      </c>
      <c r="L13" s="1"/>
      <c r="M13" s="1"/>
      <c r="N13" s="56"/>
      <c r="O13" s="225"/>
      <c r="P13" s="57"/>
    </row>
    <row r="14" spans="1:16" ht="17" customHeight="1">
      <c r="A14" s="4"/>
      <c r="B14" s="10" t="s">
        <v>5</v>
      </c>
      <c r="C14" s="214">
        <f>申し込みシート!L18</f>
        <v>0</v>
      </c>
      <c r="D14" s="215"/>
      <c r="E14" s="216"/>
      <c r="F14" s="56"/>
      <c r="G14" s="226"/>
      <c r="H14" s="57"/>
      <c r="I14" s="4"/>
      <c r="J14" s="10" t="s">
        <v>5</v>
      </c>
      <c r="K14" s="214">
        <f>申し込みシート!L19</f>
        <v>0</v>
      </c>
      <c r="L14" s="215"/>
      <c r="M14" s="216"/>
      <c r="N14" s="56"/>
      <c r="O14" s="226"/>
      <c r="P14" s="57"/>
    </row>
    <row r="15" spans="1:16" ht="17" customHeight="1">
      <c r="A15" s="4"/>
      <c r="B15" s="11" t="s">
        <v>8</v>
      </c>
      <c r="C15" s="214">
        <f>申し込みシート!T18</f>
        <v>0</v>
      </c>
      <c r="D15" s="215"/>
      <c r="E15" s="216"/>
      <c r="F15" s="56"/>
      <c r="G15" s="227" t="s">
        <v>4</v>
      </c>
      <c r="H15" s="57"/>
      <c r="I15" s="4"/>
      <c r="J15" s="11" t="s">
        <v>8</v>
      </c>
      <c r="K15" s="214">
        <f>申し込みシート!T19</f>
        <v>0</v>
      </c>
      <c r="L15" s="215"/>
      <c r="M15" s="216"/>
      <c r="N15" s="56"/>
      <c r="O15" s="227" t="s">
        <v>4</v>
      </c>
      <c r="P15" s="57"/>
    </row>
    <row r="16" spans="1:16" ht="17" customHeight="1">
      <c r="A16" s="4"/>
      <c r="B16" s="11" t="s">
        <v>1</v>
      </c>
      <c r="C16" s="214">
        <f>C5</f>
        <v>0</v>
      </c>
      <c r="D16" s="215"/>
      <c r="E16" s="216"/>
      <c r="F16" s="56"/>
      <c r="G16" s="228"/>
      <c r="H16" s="57"/>
      <c r="I16" s="4"/>
      <c r="J16" s="11" t="s">
        <v>1</v>
      </c>
      <c r="K16" s="214">
        <f>K5</f>
        <v>0</v>
      </c>
      <c r="L16" s="215"/>
      <c r="M16" s="216"/>
      <c r="N16" s="56"/>
      <c r="O16" s="228"/>
      <c r="P16" s="57"/>
    </row>
    <row r="17" spans="1:16" ht="17" customHeight="1">
      <c r="A17" s="4"/>
      <c r="B17" s="174" t="s">
        <v>121</v>
      </c>
      <c r="C17" s="51"/>
      <c r="D17" s="11" t="s">
        <v>9</v>
      </c>
      <c r="E17" s="52" t="e">
        <f>#REF!</f>
        <v>#REF!</v>
      </c>
      <c r="F17" s="58"/>
      <c r="G17" s="228"/>
      <c r="H17" s="57"/>
      <c r="I17" s="4"/>
      <c r="J17" s="174" t="s">
        <v>121</v>
      </c>
      <c r="K17" s="51"/>
      <c r="L17" s="11" t="s">
        <v>9</v>
      </c>
      <c r="M17" s="52" t="e">
        <f>#REF!</f>
        <v>#REF!</v>
      </c>
      <c r="N17" s="58"/>
      <c r="O17" s="228"/>
      <c r="P17" s="57"/>
    </row>
    <row r="18" spans="1:16" ht="17" customHeight="1">
      <c r="A18" s="4"/>
      <c r="B18" s="11" t="s">
        <v>6</v>
      </c>
      <c r="C18" s="12" t="s">
        <v>11</v>
      </c>
      <c r="D18" s="13"/>
      <c r="E18" s="14"/>
      <c r="F18" s="56"/>
      <c r="G18" s="228"/>
      <c r="H18" s="57"/>
      <c r="I18" s="4"/>
      <c r="J18" s="11" t="s">
        <v>6</v>
      </c>
      <c r="K18" s="12" t="s">
        <v>11</v>
      </c>
      <c r="L18" s="13"/>
      <c r="M18" s="14"/>
      <c r="N18" s="56"/>
      <c r="O18" s="228"/>
      <c r="P18" s="57"/>
    </row>
    <row r="19" spans="1:16" ht="17" customHeight="1">
      <c r="A19" s="4"/>
      <c r="B19" s="11" t="s">
        <v>2</v>
      </c>
      <c r="C19" s="221" t="s">
        <v>134</v>
      </c>
      <c r="D19" s="222"/>
      <c r="E19" s="223"/>
      <c r="F19" s="56"/>
      <c r="G19" s="228"/>
      <c r="H19" s="57"/>
      <c r="I19" s="4"/>
      <c r="J19" s="11" t="s">
        <v>2</v>
      </c>
      <c r="K19" s="221" t="s">
        <v>134</v>
      </c>
      <c r="L19" s="222"/>
      <c r="M19" s="223"/>
      <c r="N19" s="56"/>
      <c r="O19" s="228"/>
      <c r="P19" s="57"/>
    </row>
    <row r="20" spans="1:16" ht="17" customHeight="1">
      <c r="A20" s="4"/>
      <c r="B20" s="11" t="s">
        <v>3</v>
      </c>
      <c r="C20" s="102">
        <f>申し込みシート!AB18</f>
        <v>0</v>
      </c>
      <c r="D20" s="15" t="s">
        <v>10</v>
      </c>
      <c r="E20" s="52">
        <f>申し込みシート!A18</f>
        <v>0</v>
      </c>
      <c r="F20" s="56"/>
      <c r="G20" s="229"/>
      <c r="H20" s="57"/>
      <c r="I20" s="4"/>
      <c r="J20" s="11" t="s">
        <v>3</v>
      </c>
      <c r="K20" s="102">
        <f>申し込みシート!AB19</f>
        <v>0</v>
      </c>
      <c r="L20" s="15" t="s">
        <v>10</v>
      </c>
      <c r="M20" s="52">
        <f>申し込みシート!A19</f>
        <v>0</v>
      </c>
      <c r="N20" s="56"/>
      <c r="O20" s="229"/>
      <c r="P20" s="57"/>
    </row>
    <row r="21" spans="1:16" ht="17" customHeight="1">
      <c r="A21" s="4"/>
      <c r="B21" s="11" t="s">
        <v>46</v>
      </c>
      <c r="C21" s="173">
        <f>申し込みシート!F18</f>
        <v>0</v>
      </c>
      <c r="D21" s="11" t="s">
        <v>7</v>
      </c>
      <c r="E21" s="53">
        <f>申し込みシート!C18</f>
        <v>0</v>
      </c>
      <c r="F21" s="56"/>
      <c r="G21" s="217">
        <v>2021</v>
      </c>
      <c r="H21" s="57"/>
      <c r="I21" s="4"/>
      <c r="J21" s="11" t="s">
        <v>46</v>
      </c>
      <c r="K21" s="173">
        <f>申し込みシート!F19</f>
        <v>0</v>
      </c>
      <c r="L21" s="11" t="s">
        <v>7</v>
      </c>
      <c r="M21" s="53">
        <f>申し込みシート!C19</f>
        <v>0</v>
      </c>
      <c r="N21" s="56"/>
      <c r="O21" s="217">
        <v>2021</v>
      </c>
      <c r="P21" s="57"/>
    </row>
    <row r="22" spans="1:16" ht="17" customHeight="1" thickBot="1">
      <c r="A22" s="4"/>
      <c r="B22" s="50" t="s">
        <v>34</v>
      </c>
      <c r="C22" s="219">
        <f>申し込みシート!A18</f>
        <v>0</v>
      </c>
      <c r="D22" s="220"/>
      <c r="E22" s="220"/>
      <c r="F22" s="59"/>
      <c r="G22" s="218"/>
      <c r="H22" s="60"/>
      <c r="I22" s="5"/>
      <c r="J22" s="50" t="s">
        <v>34</v>
      </c>
      <c r="K22" s="219">
        <f>申し込みシート!A19</f>
        <v>0</v>
      </c>
      <c r="L22" s="220"/>
      <c r="M22" s="220"/>
      <c r="N22" s="59"/>
      <c r="O22" s="218"/>
      <c r="P22" s="60"/>
    </row>
    <row r="23" spans="1:16" ht="17" customHeight="1" thickTop="1">
      <c r="A23" s="4"/>
      <c r="B23" s="9"/>
      <c r="C23" s="16" t="s">
        <v>39</v>
      </c>
      <c r="D23" s="3"/>
      <c r="E23" s="3"/>
      <c r="F23" s="54"/>
      <c r="G23" s="224" t="s">
        <v>38</v>
      </c>
      <c r="H23" s="55"/>
      <c r="I23" s="2"/>
      <c r="J23" s="9"/>
      <c r="K23" s="16" t="s">
        <v>40</v>
      </c>
      <c r="L23" s="3"/>
      <c r="M23" s="3"/>
      <c r="N23" s="54"/>
      <c r="O23" s="224" t="s">
        <v>38</v>
      </c>
      <c r="P23" s="55"/>
    </row>
    <row r="24" spans="1:16" ht="17" customHeight="1">
      <c r="A24" s="4"/>
      <c r="B24" s="7"/>
      <c r="C24" s="8" t="s">
        <v>0</v>
      </c>
      <c r="D24" s="1"/>
      <c r="E24" s="1"/>
      <c r="F24" s="56"/>
      <c r="G24" s="225"/>
      <c r="H24" s="57"/>
      <c r="I24" s="4"/>
      <c r="J24" s="7"/>
      <c r="K24" s="8" t="s">
        <v>0</v>
      </c>
      <c r="L24" s="1"/>
      <c r="M24" s="1"/>
      <c r="N24" s="56"/>
      <c r="O24" s="225"/>
      <c r="P24" s="57"/>
    </row>
    <row r="25" spans="1:16" ht="17" customHeight="1">
      <c r="A25" s="4"/>
      <c r="B25" s="10" t="s">
        <v>5</v>
      </c>
      <c r="C25" s="214">
        <f>申し込みシート!L20</f>
        <v>0</v>
      </c>
      <c r="D25" s="215"/>
      <c r="E25" s="216"/>
      <c r="F25" s="56"/>
      <c r="G25" s="226"/>
      <c r="H25" s="57"/>
      <c r="I25" s="4"/>
      <c r="J25" s="10" t="s">
        <v>5</v>
      </c>
      <c r="K25" s="214">
        <f>申し込みシート!L21</f>
        <v>0</v>
      </c>
      <c r="L25" s="215"/>
      <c r="M25" s="216"/>
      <c r="N25" s="56"/>
      <c r="O25" s="226"/>
      <c r="P25" s="57"/>
    </row>
    <row r="26" spans="1:16" ht="17" customHeight="1">
      <c r="A26" s="4"/>
      <c r="B26" s="11" t="s">
        <v>8</v>
      </c>
      <c r="C26" s="214">
        <f>申し込みシート!T20</f>
        <v>0</v>
      </c>
      <c r="D26" s="215"/>
      <c r="E26" s="216"/>
      <c r="F26" s="56"/>
      <c r="G26" s="227" t="s">
        <v>4</v>
      </c>
      <c r="H26" s="57"/>
      <c r="I26" s="4"/>
      <c r="J26" s="11" t="s">
        <v>8</v>
      </c>
      <c r="K26" s="214">
        <f>申し込みシート!T21</f>
        <v>0</v>
      </c>
      <c r="L26" s="215"/>
      <c r="M26" s="216"/>
      <c r="N26" s="56"/>
      <c r="O26" s="227" t="s">
        <v>4</v>
      </c>
      <c r="P26" s="57"/>
    </row>
    <row r="27" spans="1:16" ht="17" customHeight="1">
      <c r="A27" s="4"/>
      <c r="B27" s="11" t="s">
        <v>1</v>
      </c>
      <c r="C27" s="214">
        <f>C16</f>
        <v>0</v>
      </c>
      <c r="D27" s="215"/>
      <c r="E27" s="216"/>
      <c r="F27" s="56"/>
      <c r="G27" s="228"/>
      <c r="H27" s="57"/>
      <c r="I27" s="4"/>
      <c r="J27" s="11" t="s">
        <v>1</v>
      </c>
      <c r="K27" s="214">
        <f>C16</f>
        <v>0</v>
      </c>
      <c r="L27" s="215"/>
      <c r="M27" s="216"/>
      <c r="N27" s="56"/>
      <c r="O27" s="228"/>
      <c r="P27" s="57"/>
    </row>
    <row r="28" spans="1:16" ht="17" customHeight="1">
      <c r="A28" s="4"/>
      <c r="B28" s="174" t="s">
        <v>121</v>
      </c>
      <c r="C28" s="51"/>
      <c r="D28" s="11" t="s">
        <v>9</v>
      </c>
      <c r="E28" s="52" t="e">
        <f>#REF!</f>
        <v>#REF!</v>
      </c>
      <c r="F28" s="58"/>
      <c r="G28" s="228"/>
      <c r="H28" s="57"/>
      <c r="I28" s="4"/>
      <c r="J28" s="174" t="s">
        <v>120</v>
      </c>
      <c r="K28" s="51"/>
      <c r="L28" s="11" t="s">
        <v>9</v>
      </c>
      <c r="M28" s="52" t="e">
        <f>#REF!</f>
        <v>#REF!</v>
      </c>
      <c r="N28" s="58"/>
      <c r="O28" s="228"/>
      <c r="P28" s="57"/>
    </row>
    <row r="29" spans="1:16" ht="17" customHeight="1">
      <c r="A29" s="4"/>
      <c r="B29" s="11" t="s">
        <v>6</v>
      </c>
      <c r="C29" s="12" t="s">
        <v>11</v>
      </c>
      <c r="D29" s="13"/>
      <c r="E29" s="14"/>
      <c r="F29" s="56"/>
      <c r="G29" s="228"/>
      <c r="H29" s="57"/>
      <c r="I29" s="4"/>
      <c r="J29" s="11" t="s">
        <v>6</v>
      </c>
      <c r="K29" s="12" t="s">
        <v>11</v>
      </c>
      <c r="L29" s="13"/>
      <c r="M29" s="14"/>
      <c r="N29" s="56"/>
      <c r="O29" s="228"/>
      <c r="P29" s="57"/>
    </row>
    <row r="30" spans="1:16" ht="17" customHeight="1">
      <c r="A30" s="4"/>
      <c r="B30" s="11" t="s">
        <v>2</v>
      </c>
      <c r="C30" s="221" t="s">
        <v>134</v>
      </c>
      <c r="D30" s="222"/>
      <c r="E30" s="223"/>
      <c r="F30" s="56"/>
      <c r="G30" s="228"/>
      <c r="H30" s="57"/>
      <c r="I30" s="4"/>
      <c r="J30" s="11" t="s">
        <v>2</v>
      </c>
      <c r="K30" s="221" t="s">
        <v>134</v>
      </c>
      <c r="L30" s="222"/>
      <c r="M30" s="223"/>
      <c r="N30" s="56"/>
      <c r="O30" s="228"/>
      <c r="P30" s="57"/>
    </row>
    <row r="31" spans="1:16" ht="17" customHeight="1">
      <c r="A31" s="4"/>
      <c r="B31" s="11" t="s">
        <v>3</v>
      </c>
      <c r="C31" s="102">
        <f>申し込みシート!AB20</f>
        <v>0</v>
      </c>
      <c r="D31" s="15" t="s">
        <v>10</v>
      </c>
      <c r="E31" s="52">
        <f>申し込みシート!A20</f>
        <v>0</v>
      </c>
      <c r="F31" s="56"/>
      <c r="G31" s="229"/>
      <c r="H31" s="57"/>
      <c r="I31" s="4"/>
      <c r="J31" s="11" t="s">
        <v>3</v>
      </c>
      <c r="K31" s="102">
        <f>申し込みシート!AB21</f>
        <v>0</v>
      </c>
      <c r="L31" s="15" t="s">
        <v>10</v>
      </c>
      <c r="M31" s="52">
        <f>申し込みシート!A21</f>
        <v>0</v>
      </c>
      <c r="N31" s="56"/>
      <c r="O31" s="229"/>
      <c r="P31" s="57"/>
    </row>
    <row r="32" spans="1:16" ht="17" customHeight="1">
      <c r="A32" s="4"/>
      <c r="B32" s="11" t="s">
        <v>46</v>
      </c>
      <c r="C32" s="173">
        <f>申し込みシート!F20</f>
        <v>0</v>
      </c>
      <c r="D32" s="11" t="s">
        <v>7</v>
      </c>
      <c r="E32" s="53">
        <f>申し込みシート!C20</f>
        <v>0</v>
      </c>
      <c r="F32" s="56"/>
      <c r="G32" s="217">
        <v>2021</v>
      </c>
      <c r="H32" s="57"/>
      <c r="I32" s="4"/>
      <c r="J32" s="11" t="s">
        <v>46</v>
      </c>
      <c r="K32" s="173">
        <f>申し込みシート!F21</f>
        <v>0</v>
      </c>
      <c r="L32" s="11" t="s">
        <v>7</v>
      </c>
      <c r="M32" s="53">
        <f>申し込みシート!C21</f>
        <v>0</v>
      </c>
      <c r="N32" s="56"/>
      <c r="O32" s="217">
        <v>2021</v>
      </c>
      <c r="P32" s="57"/>
    </row>
    <row r="33" spans="1:16" ht="17" customHeight="1" thickBot="1">
      <c r="A33" s="4"/>
      <c r="B33" s="50" t="s">
        <v>34</v>
      </c>
      <c r="C33" s="219">
        <f>申し込みシート!A20</f>
        <v>0</v>
      </c>
      <c r="D33" s="220"/>
      <c r="E33" s="220"/>
      <c r="F33" s="59"/>
      <c r="G33" s="218"/>
      <c r="H33" s="60"/>
      <c r="I33" s="5"/>
      <c r="J33" s="50" t="s">
        <v>34</v>
      </c>
      <c r="K33" s="219">
        <f>申し込みシート!A21</f>
        <v>0</v>
      </c>
      <c r="L33" s="220"/>
      <c r="M33" s="220"/>
      <c r="N33" s="59"/>
      <c r="O33" s="218"/>
      <c r="P33" s="60"/>
    </row>
    <row r="34" spans="1:16" ht="17" customHeight="1" thickTop="1">
      <c r="A34" s="4"/>
      <c r="B34" s="9"/>
      <c r="C34" s="16" t="s">
        <v>41</v>
      </c>
      <c r="D34" s="3"/>
      <c r="E34" s="3"/>
      <c r="F34" s="54"/>
      <c r="G34" s="224" t="s">
        <v>38</v>
      </c>
      <c r="H34" s="55"/>
      <c r="I34" s="2"/>
      <c r="J34" s="9"/>
      <c r="K34" s="16" t="s">
        <v>42</v>
      </c>
      <c r="L34" s="3"/>
      <c r="M34" s="3"/>
      <c r="N34" s="54"/>
      <c r="O34" s="224" t="s">
        <v>38</v>
      </c>
      <c r="P34" s="55"/>
    </row>
    <row r="35" spans="1:16" ht="17" customHeight="1">
      <c r="A35" s="4"/>
      <c r="B35" s="7"/>
      <c r="C35" s="8" t="s">
        <v>0</v>
      </c>
      <c r="D35" s="1"/>
      <c r="E35" s="1"/>
      <c r="F35" s="56"/>
      <c r="G35" s="225"/>
      <c r="H35" s="57"/>
      <c r="I35" s="4"/>
      <c r="J35" s="7"/>
      <c r="K35" s="8" t="s">
        <v>0</v>
      </c>
      <c r="L35" s="1"/>
      <c r="M35" s="1"/>
      <c r="N35" s="56"/>
      <c r="O35" s="225"/>
      <c r="P35" s="57"/>
    </row>
    <row r="36" spans="1:16" ht="17" customHeight="1">
      <c r="A36" s="4"/>
      <c r="B36" s="10" t="s">
        <v>5</v>
      </c>
      <c r="C36" s="214">
        <f>申し込みシート!L22</f>
        <v>0</v>
      </c>
      <c r="D36" s="215"/>
      <c r="E36" s="216"/>
      <c r="F36" s="56"/>
      <c r="G36" s="226"/>
      <c r="H36" s="57"/>
      <c r="I36" s="4"/>
      <c r="J36" s="10" t="s">
        <v>5</v>
      </c>
      <c r="K36" s="214">
        <f>申し込みシート!L23</f>
        <v>0</v>
      </c>
      <c r="L36" s="215"/>
      <c r="M36" s="216"/>
      <c r="N36" s="56"/>
      <c r="O36" s="226"/>
      <c r="P36" s="57"/>
    </row>
    <row r="37" spans="1:16" ht="17" customHeight="1">
      <c r="A37" s="4"/>
      <c r="B37" s="11" t="s">
        <v>8</v>
      </c>
      <c r="C37" s="214">
        <f>申し込みシート!T22</f>
        <v>0</v>
      </c>
      <c r="D37" s="215"/>
      <c r="E37" s="216"/>
      <c r="F37" s="56"/>
      <c r="G37" s="227" t="s">
        <v>4</v>
      </c>
      <c r="H37" s="57"/>
      <c r="I37" s="4"/>
      <c r="J37" s="11" t="s">
        <v>8</v>
      </c>
      <c r="K37" s="214">
        <f>申し込みシート!T23</f>
        <v>0</v>
      </c>
      <c r="L37" s="215"/>
      <c r="M37" s="216"/>
      <c r="N37" s="56"/>
      <c r="O37" s="227" t="s">
        <v>4</v>
      </c>
      <c r="P37" s="57"/>
    </row>
    <row r="38" spans="1:16" ht="17" customHeight="1">
      <c r="A38" s="4"/>
      <c r="B38" s="11" t="s">
        <v>1</v>
      </c>
      <c r="C38" s="214">
        <f>C27</f>
        <v>0</v>
      </c>
      <c r="D38" s="215"/>
      <c r="E38" s="216"/>
      <c r="F38" s="56"/>
      <c r="G38" s="228"/>
      <c r="H38" s="57"/>
      <c r="I38" s="4"/>
      <c r="J38" s="11" t="s">
        <v>1</v>
      </c>
      <c r="K38" s="214">
        <f>K27</f>
        <v>0</v>
      </c>
      <c r="L38" s="215"/>
      <c r="M38" s="216"/>
      <c r="N38" s="56"/>
      <c r="O38" s="228"/>
      <c r="P38" s="57"/>
    </row>
    <row r="39" spans="1:16" ht="17" customHeight="1">
      <c r="A39" s="4"/>
      <c r="B39" s="174" t="s">
        <v>119</v>
      </c>
      <c r="C39" s="51"/>
      <c r="D39" s="11" t="s">
        <v>9</v>
      </c>
      <c r="E39" s="52" t="e">
        <f>#REF!</f>
        <v>#REF!</v>
      </c>
      <c r="F39" s="58"/>
      <c r="G39" s="228"/>
      <c r="H39" s="57"/>
      <c r="I39" s="4"/>
      <c r="J39" s="174" t="s">
        <v>119</v>
      </c>
      <c r="K39" s="51"/>
      <c r="L39" s="11" t="s">
        <v>9</v>
      </c>
      <c r="M39" s="52" t="e">
        <f>#REF!</f>
        <v>#REF!</v>
      </c>
      <c r="N39" s="58"/>
      <c r="O39" s="228"/>
      <c r="P39" s="57"/>
    </row>
    <row r="40" spans="1:16" ht="17" customHeight="1">
      <c r="A40" s="4"/>
      <c r="B40" s="11" t="s">
        <v>6</v>
      </c>
      <c r="C40" s="12" t="s">
        <v>11</v>
      </c>
      <c r="D40" s="13"/>
      <c r="E40" s="14"/>
      <c r="F40" s="56"/>
      <c r="G40" s="228"/>
      <c r="H40" s="57"/>
      <c r="I40" s="4"/>
      <c r="J40" s="11" t="s">
        <v>6</v>
      </c>
      <c r="K40" s="12" t="s">
        <v>11</v>
      </c>
      <c r="L40" s="13"/>
      <c r="M40" s="14"/>
      <c r="N40" s="56"/>
      <c r="O40" s="228"/>
      <c r="P40" s="57"/>
    </row>
    <row r="41" spans="1:16" ht="17" customHeight="1">
      <c r="A41" s="4"/>
      <c r="B41" s="11" t="s">
        <v>2</v>
      </c>
      <c r="C41" s="221" t="s">
        <v>134</v>
      </c>
      <c r="D41" s="222"/>
      <c r="E41" s="223"/>
      <c r="F41" s="56"/>
      <c r="G41" s="228"/>
      <c r="H41" s="57"/>
      <c r="I41" s="4"/>
      <c r="J41" s="11" t="s">
        <v>2</v>
      </c>
      <c r="K41" s="221" t="s">
        <v>134</v>
      </c>
      <c r="L41" s="222"/>
      <c r="M41" s="223"/>
      <c r="N41" s="56"/>
      <c r="O41" s="228"/>
      <c r="P41" s="57"/>
    </row>
    <row r="42" spans="1:16" ht="17" customHeight="1">
      <c r="A42" s="4"/>
      <c r="B42" s="11" t="s">
        <v>3</v>
      </c>
      <c r="C42" s="102">
        <f>申し込みシート!AB22</f>
        <v>0</v>
      </c>
      <c r="D42" s="15" t="s">
        <v>10</v>
      </c>
      <c r="E42" s="52">
        <f>申し込みシート!A22</f>
        <v>0</v>
      </c>
      <c r="F42" s="56"/>
      <c r="G42" s="229"/>
      <c r="H42" s="57"/>
      <c r="I42" s="4"/>
      <c r="J42" s="11" t="s">
        <v>3</v>
      </c>
      <c r="K42" s="102">
        <f>申し込みシート!AB23</f>
        <v>0</v>
      </c>
      <c r="L42" s="15" t="s">
        <v>10</v>
      </c>
      <c r="M42" s="52">
        <f>申し込みシート!A23</f>
        <v>0</v>
      </c>
      <c r="N42" s="56"/>
      <c r="O42" s="229"/>
      <c r="P42" s="57"/>
    </row>
    <row r="43" spans="1:16" ht="17" customHeight="1">
      <c r="A43" s="4"/>
      <c r="B43" s="11" t="s">
        <v>46</v>
      </c>
      <c r="C43" s="173">
        <f>申し込みシート!F22</f>
        <v>0</v>
      </c>
      <c r="D43" s="11" t="s">
        <v>7</v>
      </c>
      <c r="E43" s="53">
        <f>申し込みシート!C22</f>
        <v>0</v>
      </c>
      <c r="F43" s="56"/>
      <c r="G43" s="217">
        <v>2021</v>
      </c>
      <c r="H43" s="57"/>
      <c r="I43" s="4"/>
      <c r="J43" s="11" t="s">
        <v>46</v>
      </c>
      <c r="K43" s="173">
        <f>申し込みシート!F23</f>
        <v>0</v>
      </c>
      <c r="L43" s="11" t="s">
        <v>7</v>
      </c>
      <c r="M43" s="53">
        <f>申し込みシート!C23</f>
        <v>0</v>
      </c>
      <c r="N43" s="56"/>
      <c r="O43" s="217">
        <v>2021</v>
      </c>
      <c r="P43" s="57"/>
    </row>
    <row r="44" spans="1:16" ht="17" customHeight="1" thickBot="1">
      <c r="A44" s="5"/>
      <c r="B44" s="50" t="s">
        <v>34</v>
      </c>
      <c r="C44" s="219">
        <f>申し込みシート!A22</f>
        <v>0</v>
      </c>
      <c r="D44" s="220"/>
      <c r="E44" s="220"/>
      <c r="F44" s="59"/>
      <c r="G44" s="218"/>
      <c r="H44" s="60"/>
      <c r="I44" s="5"/>
      <c r="J44" s="50" t="s">
        <v>34</v>
      </c>
      <c r="K44" s="219">
        <f>申し込みシート!A23</f>
        <v>0</v>
      </c>
      <c r="L44" s="220"/>
      <c r="M44" s="220"/>
      <c r="N44" s="59"/>
      <c r="O44" s="218"/>
      <c r="P44" s="60"/>
    </row>
    <row r="45" spans="1:16" ht="17" customHeight="1" thickTop="1"/>
    <row r="46" spans="1:16" ht="17" customHeight="1"/>
  </sheetData>
  <mergeCells count="64">
    <mergeCell ref="G1:G3"/>
    <mergeCell ref="O1:O3"/>
    <mergeCell ref="K3:M3"/>
    <mergeCell ref="G4:G9"/>
    <mergeCell ref="O4:O9"/>
    <mergeCell ref="C5:E5"/>
    <mergeCell ref="K5:M5"/>
    <mergeCell ref="C8:E8"/>
    <mergeCell ref="K8:M8"/>
    <mergeCell ref="K26:M26"/>
    <mergeCell ref="G26:G31"/>
    <mergeCell ref="G23:G25"/>
    <mergeCell ref="C25:E25"/>
    <mergeCell ref="C14:E14"/>
    <mergeCell ref="C15:E15"/>
    <mergeCell ref="O26:O31"/>
    <mergeCell ref="K27:M27"/>
    <mergeCell ref="C30:E30"/>
    <mergeCell ref="K30:M30"/>
    <mergeCell ref="G32:G33"/>
    <mergeCell ref="O32:O33"/>
    <mergeCell ref="C33:E33"/>
    <mergeCell ref="K33:M33"/>
    <mergeCell ref="C26:E26"/>
    <mergeCell ref="C27:E27"/>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54" t="s">
        <v>12</v>
      </c>
      <c r="F2" s="254"/>
      <c r="G2" s="254"/>
      <c r="H2" s="254"/>
      <c r="I2" s="19"/>
      <c r="K2" s="66" t="s">
        <v>48</v>
      </c>
      <c r="L2" s="65"/>
      <c r="N2" s="20"/>
    </row>
    <row r="4" spans="1:224" ht="13.5" customHeight="1" thickBot="1"/>
    <row r="5" spans="1:224" ht="19.5" customHeight="1">
      <c r="A5" s="255" t="s">
        <v>13</v>
      </c>
      <c r="B5" s="21"/>
      <c r="C5" s="122">
        <v>2020</v>
      </c>
      <c r="D5" s="22" t="s">
        <v>14</v>
      </c>
      <c r="E5" s="22"/>
      <c r="F5" s="22"/>
      <c r="G5" s="22"/>
      <c r="H5" s="22"/>
      <c r="I5" s="22"/>
      <c r="J5" s="22"/>
      <c r="K5" s="22"/>
      <c r="L5" s="22"/>
      <c r="M5" s="257" t="s">
        <v>15</v>
      </c>
      <c r="N5" s="258"/>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56"/>
      <c r="B6" s="265" t="str">
        <f>申し込みシート!I1</f>
        <v xml:space="preserve">（例）少年フットサルリーグ2021 </v>
      </c>
      <c r="C6" s="266"/>
      <c r="D6" s="266"/>
      <c r="E6" s="266"/>
      <c r="F6" s="266"/>
      <c r="G6" s="266"/>
      <c r="H6" s="266"/>
      <c r="I6" s="266"/>
      <c r="J6" s="266"/>
      <c r="K6" s="267" t="str">
        <f>申し込みシート!A1</f>
        <v>（例）少年リーグ・県３部</v>
      </c>
      <c r="L6" s="268"/>
      <c r="M6" s="259"/>
      <c r="N6" s="260"/>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61" t="s">
        <v>16</v>
      </c>
      <c r="B7" s="24" t="s">
        <v>17</v>
      </c>
      <c r="C7" s="269" t="str">
        <f>IF(申し込みシート!$I3="","",申し込みシート!$I3)</f>
        <v/>
      </c>
      <c r="D7" s="269"/>
      <c r="E7" s="269"/>
      <c r="F7" s="270"/>
      <c r="G7" s="263" t="s">
        <v>18</v>
      </c>
      <c r="H7" s="248"/>
      <c r="I7" s="249"/>
      <c r="J7" s="249"/>
      <c r="K7" s="249"/>
      <c r="L7" s="249"/>
      <c r="M7" s="249"/>
      <c r="N7" s="250"/>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62"/>
      <c r="B8" s="271" t="str">
        <f>IF(申し込みシート!$I$4="","",申し込みシート!$I$4)</f>
        <v/>
      </c>
      <c r="C8" s="272"/>
      <c r="D8" s="272"/>
      <c r="E8" s="272"/>
      <c r="F8" s="273"/>
      <c r="G8" s="264"/>
      <c r="H8" s="251"/>
      <c r="I8" s="252"/>
      <c r="J8" s="252"/>
      <c r="K8" s="252"/>
      <c r="L8" s="252"/>
      <c r="M8" s="252"/>
      <c r="N8" s="25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67" t="s">
        <v>49</v>
      </c>
      <c r="B10" s="29" t="s">
        <v>50</v>
      </c>
      <c r="C10" s="30" t="s">
        <v>19</v>
      </c>
      <c r="D10" s="31" t="s">
        <v>20</v>
      </c>
      <c r="E10" s="32" t="s">
        <v>77</v>
      </c>
      <c r="F10" s="32" t="s">
        <v>17</v>
      </c>
      <c r="G10" s="33" t="s">
        <v>21</v>
      </c>
      <c r="H10" s="34" t="s">
        <v>22</v>
      </c>
      <c r="I10" s="35" t="s">
        <v>23</v>
      </c>
      <c r="J10" s="36"/>
      <c r="K10" s="39" t="s">
        <v>24</v>
      </c>
      <c r="L10" s="242" t="s">
        <v>78</v>
      </c>
      <c r="M10" s="243"/>
      <c r="N10" s="62" t="s">
        <v>25</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0">
        <v>1</v>
      </c>
      <c r="B11" s="119"/>
      <c r="C11" s="119"/>
      <c r="D11" s="61" t="str">
        <f>IF(申し込みシート!AM4="","",申し込みシート!AM4)</f>
        <v/>
      </c>
      <c r="E11" s="61" t="str">
        <f>IF(申し込みシート!AO4="","",申し込みシート!AO4)</f>
        <v/>
      </c>
      <c r="F11" s="212" t="str">
        <f>IF(申し込みシート!AP4="","",申し込みシート!AP4)</f>
        <v/>
      </c>
      <c r="G11" s="131" t="str">
        <f>IF(申し込みシート!AN4="","",申し込みシート!AN4)</f>
        <v/>
      </c>
      <c r="H11" s="125"/>
      <c r="I11" s="126"/>
      <c r="J11" s="37"/>
      <c r="K11" s="210" t="str">
        <f>申し込みシート!H16</f>
        <v>代表</v>
      </c>
      <c r="L11" s="244" t="str">
        <f>IF(申し込みシート!L16="","",申し込みシート!L16)</f>
        <v/>
      </c>
      <c r="M11" s="245"/>
      <c r="N11" s="123"/>
      <c r="O11" s="38"/>
      <c r="P11" s="68" t="s">
        <v>43</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2">
        <v>2</v>
      </c>
      <c r="B12" s="129"/>
      <c r="C12" s="129"/>
      <c r="D12" s="61" t="str">
        <f>IF(申し込みシート!AM5="","",申し込みシート!AM5)</f>
        <v/>
      </c>
      <c r="E12" s="61" t="str">
        <f>IF(申し込みシート!AO5="","",申し込みシート!AO5)</f>
        <v/>
      </c>
      <c r="F12" s="212" t="str">
        <f>IF(申し込みシート!AP5="","",申し込みシート!AP5)</f>
        <v/>
      </c>
      <c r="G12" s="131" t="str">
        <f>IF(申し込みシート!AN5="","",申し込みシート!AN5)</f>
        <v/>
      </c>
      <c r="H12" s="120"/>
      <c r="I12" s="121"/>
      <c r="J12" s="37"/>
      <c r="K12" s="210" t="str">
        <f>申し込みシート!H17</f>
        <v>監督</v>
      </c>
      <c r="L12" s="244" t="str">
        <f>IF(申し込みシート!L17="","",申し込みシート!L17)</f>
        <v/>
      </c>
      <c r="M12" s="245"/>
      <c r="N12" s="123"/>
      <c r="O12" s="38"/>
      <c r="P12" s="93" t="s">
        <v>44</v>
      </c>
      <c r="Q12" s="94"/>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2">
        <v>3</v>
      </c>
      <c r="B13" s="129"/>
      <c r="C13" s="129"/>
      <c r="D13" s="61" t="str">
        <f>IF(申し込みシート!AM6="","",申し込みシート!AM6)</f>
        <v/>
      </c>
      <c r="E13" s="61" t="str">
        <f>IF(申し込みシート!AO6="","",申し込みシート!AO6)</f>
        <v/>
      </c>
      <c r="F13" s="212" t="str">
        <f>IF(申し込みシート!AP6="","",申し込みシート!AP6)</f>
        <v/>
      </c>
      <c r="G13" s="131" t="str">
        <f>IF(申し込みシート!AN6="","",申し込みシート!AN6)</f>
        <v/>
      </c>
      <c r="H13" s="120"/>
      <c r="I13" s="121"/>
      <c r="J13" s="37"/>
      <c r="K13" s="210" t="str">
        <f>申し込みシート!H18</f>
        <v>ｺｰﾁ</v>
      </c>
      <c r="L13" s="244" t="str">
        <f>IF(申し込みシート!L18="","",申し込みシート!L18)</f>
        <v/>
      </c>
      <c r="M13" s="245"/>
      <c r="N13" s="123"/>
      <c r="O13" s="38"/>
      <c r="P13" s="93" t="s">
        <v>45</v>
      </c>
      <c r="Q13" s="94"/>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2">
        <v>4</v>
      </c>
      <c r="B14" s="129"/>
      <c r="C14" s="129"/>
      <c r="D14" s="61" t="str">
        <f>IF(申し込みシート!AM7="","",申し込みシート!AM7)</f>
        <v/>
      </c>
      <c r="E14" s="61" t="str">
        <f>IF(申し込みシート!AO7="","",申し込みシート!AO7)</f>
        <v/>
      </c>
      <c r="F14" s="212" t="str">
        <f>IF(申し込みシート!AP7="","",申し込みシート!AP7)</f>
        <v/>
      </c>
      <c r="G14" s="131" t="str">
        <f>IF(申し込みシート!AN7="","",申し込みシート!AN7)</f>
        <v/>
      </c>
      <c r="H14" s="120"/>
      <c r="I14" s="121"/>
      <c r="J14" s="42"/>
      <c r="K14" s="210" t="str">
        <f>申し込みシート!H19</f>
        <v>ｺｰﾁ</v>
      </c>
      <c r="L14" s="244" t="str">
        <f>IF(申し込みシート!L19="","",申し込みシート!L19)</f>
        <v/>
      </c>
      <c r="M14" s="245"/>
      <c r="N14" s="123"/>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2">
        <v>5</v>
      </c>
      <c r="B15" s="129"/>
      <c r="C15" s="129"/>
      <c r="D15" s="61" t="str">
        <f>IF(申し込みシート!AM8="","",申し込みシート!AM8)</f>
        <v/>
      </c>
      <c r="E15" s="61" t="str">
        <f>IF(申し込みシート!AO8="","",申し込みシート!AO8)</f>
        <v/>
      </c>
      <c r="F15" s="212" t="str">
        <f>IF(申し込みシート!AP8="","",申し込みシート!AP8)</f>
        <v/>
      </c>
      <c r="G15" s="131" t="str">
        <f>IF(申し込みシート!AN8="","",申し込みシート!AN8)</f>
        <v/>
      </c>
      <c r="H15" s="120"/>
      <c r="I15" s="121"/>
      <c r="J15" s="43"/>
      <c r="K15" s="210" t="str">
        <f>申し込みシート!H20</f>
        <v>ｺｰﾁ</v>
      </c>
      <c r="L15" s="244" t="str">
        <f>IF(申し込みシート!L20="","",申し込みシート!L20)</f>
        <v/>
      </c>
      <c r="M15" s="245"/>
      <c r="N15" s="123"/>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2">
        <v>6</v>
      </c>
      <c r="B16" s="129"/>
      <c r="C16" s="129"/>
      <c r="D16" s="61" t="str">
        <f>IF(申し込みシート!AM9="","",申し込みシート!AM9)</f>
        <v/>
      </c>
      <c r="E16" s="61" t="str">
        <f>IF(申し込みシート!AO9="","",申し込みシート!AO9)</f>
        <v/>
      </c>
      <c r="F16" s="212" t="str">
        <f>IF(申し込みシート!AP9="","",申し込みシート!AP9)</f>
        <v/>
      </c>
      <c r="G16" s="131" t="str">
        <f>IF(申し込みシート!AN9="","",申し込みシート!AN9)</f>
        <v/>
      </c>
      <c r="H16" s="120"/>
      <c r="I16" s="121"/>
      <c r="J16" s="43"/>
      <c r="K16" s="210" t="str">
        <f>申し込みシート!H21</f>
        <v>ｺｰﾁ</v>
      </c>
      <c r="L16" s="244" t="str">
        <f>IF(申し込みシート!L21="","",申し込みシート!L21)</f>
        <v/>
      </c>
      <c r="M16" s="245"/>
      <c r="N16" s="123"/>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2">
        <v>7</v>
      </c>
      <c r="B17" s="129"/>
      <c r="C17" s="129"/>
      <c r="D17" s="61" t="str">
        <f>IF(申し込みシート!AM10="","",申し込みシート!AM10)</f>
        <v/>
      </c>
      <c r="E17" s="61" t="str">
        <f>IF(申し込みシート!AO10="","",申し込みシート!AO10)</f>
        <v/>
      </c>
      <c r="F17" s="212" t="str">
        <f>IF(申し込みシート!AP10="","",申し込みシート!AP10)</f>
        <v/>
      </c>
      <c r="G17" s="131" t="str">
        <f>IF(申し込みシート!AN10="","",申し込みシート!AN10)</f>
        <v/>
      </c>
      <c r="H17" s="120"/>
      <c r="I17" s="121"/>
      <c r="J17" s="43"/>
      <c r="K17" s="210" t="str">
        <f>申し込みシート!H22</f>
        <v>審判員</v>
      </c>
      <c r="L17" s="244" t="str">
        <f>IF(申し込みシート!L22="","",申し込みシート!L22)</f>
        <v/>
      </c>
      <c r="M17" s="245"/>
      <c r="N17" s="123"/>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2">
        <v>8</v>
      </c>
      <c r="B18" s="129"/>
      <c r="C18" s="129"/>
      <c r="D18" s="61" t="str">
        <f>IF(申し込みシート!AM11="","",申し込みシート!AM11)</f>
        <v/>
      </c>
      <c r="E18" s="61" t="str">
        <f>IF(申し込みシート!AO11="","",申し込みシート!AO11)</f>
        <v/>
      </c>
      <c r="F18" s="212" t="str">
        <f>IF(申し込みシート!AP11="","",申し込みシート!AP11)</f>
        <v/>
      </c>
      <c r="G18" s="131" t="str">
        <f>IF(申し込みシート!AN11="","",申し込みシート!AN11)</f>
        <v/>
      </c>
      <c r="H18" s="120"/>
      <c r="I18" s="121"/>
      <c r="J18" s="42"/>
      <c r="K18" s="211" t="str">
        <f>申し込みシート!H23</f>
        <v>審判員</v>
      </c>
      <c r="L18" s="246" t="str">
        <f>IF(申し込みシート!L23="","",申し込みシート!L23)</f>
        <v/>
      </c>
      <c r="M18" s="247"/>
      <c r="N18" s="124"/>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2">
        <v>9</v>
      </c>
      <c r="B19" s="129"/>
      <c r="C19" s="129"/>
      <c r="D19" s="61" t="str">
        <f>IF(申し込みシート!AM12="","",申し込みシート!AM12)</f>
        <v/>
      </c>
      <c r="E19" s="61" t="str">
        <f>IF(申し込みシート!AO12="","",申し込みシート!AO12)</f>
        <v/>
      </c>
      <c r="F19" s="212" t="str">
        <f>IF(申し込みシート!AP12="","",申し込みシート!AP12)</f>
        <v/>
      </c>
      <c r="G19" s="131" t="str">
        <f>IF(申し込みシート!AN12="","",申し込みシート!AN12)</f>
        <v/>
      </c>
      <c r="H19" s="120"/>
      <c r="I19" s="121"/>
      <c r="J19" s="43"/>
      <c r="K19" s="45" t="s">
        <v>26</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2">
        <v>10</v>
      </c>
      <c r="B20" s="129"/>
      <c r="C20" s="129"/>
      <c r="D20" s="61" t="str">
        <f>IF(申し込みシート!AM13="","",申し込みシート!AM13)</f>
        <v/>
      </c>
      <c r="E20" s="61" t="str">
        <f>IF(申し込みシート!AO13="","",申し込みシート!AO13)</f>
        <v/>
      </c>
      <c r="F20" s="212" t="str">
        <f>IF(申し込みシート!AP13="","",申し込みシート!AP13)</f>
        <v/>
      </c>
      <c r="G20" s="131" t="str">
        <f>IF(申し込みシート!AN13="","",申し込みシート!AN13)</f>
        <v/>
      </c>
      <c r="H20" s="120"/>
      <c r="I20" s="121"/>
      <c r="J20" s="43"/>
      <c r="K20" s="95"/>
      <c r="L20" s="96" t="s">
        <v>27</v>
      </c>
      <c r="M20" s="96" t="s">
        <v>28</v>
      </c>
      <c r="N20" s="96" t="s">
        <v>29</v>
      </c>
      <c r="O20" s="64"/>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2">
        <v>11</v>
      </c>
      <c r="B21" s="129"/>
      <c r="C21" s="129"/>
      <c r="D21" s="61" t="str">
        <f>IF(申し込みシート!AM14="","",申し込みシート!AM14)</f>
        <v/>
      </c>
      <c r="E21" s="61" t="str">
        <f>IF(申し込みシート!AO14="","",申し込みシート!AO14)</f>
        <v/>
      </c>
      <c r="F21" s="212" t="str">
        <f>IF(申し込みシート!AP14="","",申し込みシート!AP14)</f>
        <v/>
      </c>
      <c r="G21" s="131" t="str">
        <f>IF(申し込みシート!AN14="","",申し込みシート!AN14)</f>
        <v/>
      </c>
      <c r="H21" s="120"/>
      <c r="I21" s="121"/>
      <c r="J21" s="43"/>
      <c r="K21" s="97" t="s">
        <v>30</v>
      </c>
      <c r="L21" s="98" t="str">
        <f>IF(申し込みシート!L11="","",申し込みシート!L11)</f>
        <v/>
      </c>
      <c r="M21" s="98" t="str">
        <f>IF(申し込みシート!T11="","",申し込みシート!T11)</f>
        <v/>
      </c>
      <c r="N21" s="98" t="str">
        <f>IF(申し込みシート!AB11="","",申し込みシート!AB11)</f>
        <v/>
      </c>
      <c r="O21" s="64"/>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2">
        <v>12</v>
      </c>
      <c r="B22" s="129"/>
      <c r="C22" s="129"/>
      <c r="D22" s="61" t="str">
        <f>IF(申し込みシート!AM15="","",申し込みシート!AM15)</f>
        <v/>
      </c>
      <c r="E22" s="61" t="str">
        <f>IF(申し込みシート!AO15="","",申し込みシート!AO15)</f>
        <v/>
      </c>
      <c r="F22" s="212" t="str">
        <f>IF(申し込みシート!AP15="","",申し込みシート!AP15)</f>
        <v/>
      </c>
      <c r="G22" s="131" t="str">
        <f>IF(申し込みシート!AN15="","",申し込みシート!AN15)</f>
        <v/>
      </c>
      <c r="H22" s="120"/>
      <c r="I22" s="121"/>
      <c r="J22" s="42"/>
      <c r="K22" s="63" t="s">
        <v>31</v>
      </c>
      <c r="L22" s="98" t="str">
        <f>IF(申し込みシート!L12="","",申し込みシート!L12)</f>
        <v/>
      </c>
      <c r="M22" s="98" t="str">
        <f>IF(申し込みシート!T12="","",申し込みシート!T12)</f>
        <v/>
      </c>
      <c r="N22" s="98" t="str">
        <f>IF(申し込みシート!AB12="","",申し込みシート!AB12)</f>
        <v/>
      </c>
      <c r="O22" s="64"/>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2">
        <v>13</v>
      </c>
      <c r="B23" s="129"/>
      <c r="C23" s="129"/>
      <c r="D23" s="61" t="str">
        <f>IF(申し込みシート!AM16="","",申し込みシート!AM16)</f>
        <v/>
      </c>
      <c r="E23" s="61" t="str">
        <f>IF(申し込みシート!AO16="","",申し込みシート!AO16)</f>
        <v/>
      </c>
      <c r="F23" s="212" t="str">
        <f>IF(申し込みシート!AP16="","",申し込みシート!AP16)</f>
        <v/>
      </c>
      <c r="G23" s="131" t="str">
        <f>IF(申し込みシート!AN16="","",申し込みシート!AN16)</f>
        <v/>
      </c>
      <c r="H23" s="120"/>
      <c r="I23" s="121"/>
      <c r="J23" s="43"/>
      <c r="K23" s="97" t="s">
        <v>30</v>
      </c>
      <c r="L23" s="98" t="str">
        <f>IF(申し込みシート!L13="","",申し込みシート!L13)</f>
        <v/>
      </c>
      <c r="M23" s="98" t="str">
        <f>IF(申し込みシート!T13="","",申し込みシート!T13)</f>
        <v/>
      </c>
      <c r="N23" s="98" t="str">
        <f>IF(申し込みシート!AB13="","",申し込みシート!AB13)</f>
        <v/>
      </c>
      <c r="O23" s="64"/>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2">
        <v>14</v>
      </c>
      <c r="B24" s="129"/>
      <c r="C24" s="129"/>
      <c r="D24" s="61" t="str">
        <f>IF(申し込みシート!AM17="","",申し込みシート!AM17)</f>
        <v/>
      </c>
      <c r="E24" s="61" t="str">
        <f>IF(申し込みシート!AO17="","",申し込みシート!AO17)</f>
        <v/>
      </c>
      <c r="F24" s="212" t="str">
        <f>IF(申し込みシート!AP17="","",申し込みシート!AP17)</f>
        <v/>
      </c>
      <c r="G24" s="131" t="str">
        <f>IF(申し込みシート!AN17="","",申し込みシート!AN17)</f>
        <v/>
      </c>
      <c r="H24" s="120"/>
      <c r="I24" s="121"/>
      <c r="J24" s="43"/>
      <c r="K24" s="63" t="s">
        <v>31</v>
      </c>
      <c r="L24" s="98" t="str">
        <f>IF(申し込みシート!L14="","",申し込みシート!L14)</f>
        <v/>
      </c>
      <c r="M24" s="98" t="str">
        <f>IF(申し込みシート!T14="","",申し込みシート!T14)</f>
        <v/>
      </c>
      <c r="N24" s="98" t="str">
        <f>IF(申し込みシート!AB14="","",申し込みシート!AB14)</f>
        <v/>
      </c>
      <c r="O24" s="64"/>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2">
        <v>15</v>
      </c>
      <c r="B25" s="129"/>
      <c r="C25" s="129"/>
      <c r="D25" s="61" t="str">
        <f>IF(申し込みシート!AM18="","",申し込みシート!AM18)</f>
        <v/>
      </c>
      <c r="E25" s="61" t="str">
        <f>IF(申し込みシート!AO18="","",申し込みシート!AO18)</f>
        <v/>
      </c>
      <c r="F25" s="212" t="str">
        <f>IF(申し込みシート!AP18="","",申し込みシート!AP18)</f>
        <v/>
      </c>
      <c r="G25" s="131" t="str">
        <f>IF(申し込みシート!AN18="","",申し込みシート!AN18)</f>
        <v/>
      </c>
      <c r="H25" s="120"/>
      <c r="I25" s="121"/>
      <c r="J25" s="43"/>
      <c r="K25" s="45" t="s">
        <v>32</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2">
        <v>16</v>
      </c>
      <c r="B26" s="129"/>
      <c r="C26" s="129"/>
      <c r="D26" s="61" t="str">
        <f>IF(申し込みシート!AM19="","",申し込みシート!AM19)</f>
        <v/>
      </c>
      <c r="E26" s="61" t="str">
        <f>IF(申し込みシート!AO19="","",申し込みシート!AO19)</f>
        <v/>
      </c>
      <c r="F26" s="212" t="str">
        <f>IF(申し込みシート!AP19="","",申し込みシート!AP19)</f>
        <v/>
      </c>
      <c r="G26" s="131" t="str">
        <f>IF(申し込みシート!AN19="","",申し込みシート!AN19)</f>
        <v/>
      </c>
      <c r="H26" s="120"/>
      <c r="I26" s="121"/>
      <c r="J26" s="42"/>
      <c r="K26" s="230"/>
      <c r="L26" s="231"/>
      <c r="M26" s="231"/>
      <c r="N26" s="232"/>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2">
        <v>17</v>
      </c>
      <c r="B27" s="129"/>
      <c r="C27" s="129"/>
      <c r="D27" s="61" t="str">
        <f>IF(申し込みシート!AM20="","",申し込みシート!AM20)</f>
        <v/>
      </c>
      <c r="E27" s="61" t="str">
        <f>IF(申し込みシート!AO20="","",申し込みシート!AO20)</f>
        <v/>
      </c>
      <c r="F27" s="212" t="str">
        <f>IF(申し込みシート!AP20="","",申し込みシート!AP20)</f>
        <v/>
      </c>
      <c r="G27" s="131" t="str">
        <f>IF(申し込みシート!AN20="","",申し込みシート!AN20)</f>
        <v/>
      </c>
      <c r="H27" s="120"/>
      <c r="I27" s="121"/>
      <c r="J27" s="43"/>
      <c r="K27" s="233"/>
      <c r="L27" s="234"/>
      <c r="M27" s="234"/>
      <c r="N27" s="235"/>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2">
        <v>18</v>
      </c>
      <c r="B28" s="129"/>
      <c r="C28" s="129"/>
      <c r="D28" s="61" t="str">
        <f>IF(申し込みシート!AM21="","",申し込みシート!AM21)</f>
        <v/>
      </c>
      <c r="E28" s="61" t="str">
        <f>IF(申し込みシート!AO21="","",申し込みシート!AO21)</f>
        <v/>
      </c>
      <c r="F28" s="212" t="str">
        <f>IF(申し込みシート!AP21="","",申し込みシート!AP21)</f>
        <v/>
      </c>
      <c r="G28" s="131" t="str">
        <f>IF(申し込みシート!AN21="","",申し込みシート!AN21)</f>
        <v/>
      </c>
      <c r="H28" s="120"/>
      <c r="I28" s="121"/>
      <c r="J28" s="43"/>
      <c r="K28" s="45" t="s">
        <v>33</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2">
        <v>19</v>
      </c>
      <c r="B29" s="129"/>
      <c r="C29" s="129"/>
      <c r="D29" s="61" t="str">
        <f>IF(申し込みシート!AM22="","",申し込みシート!AM22)</f>
        <v/>
      </c>
      <c r="E29" s="61" t="str">
        <f>IF(申し込みシート!AO22="","",申し込みシート!AO22)</f>
        <v/>
      </c>
      <c r="F29" s="212" t="str">
        <f>IF(申し込みシート!AP22="","",申し込みシート!AP22)</f>
        <v/>
      </c>
      <c r="G29" s="131" t="str">
        <f>IF(申し込みシート!AN22="","",申し込みシート!AN22)</f>
        <v/>
      </c>
      <c r="H29" s="120"/>
      <c r="I29" s="121"/>
      <c r="J29" s="43"/>
      <c r="K29" s="236"/>
      <c r="L29" s="237"/>
      <c r="M29" s="237"/>
      <c r="N29" s="2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3">
        <v>20</v>
      </c>
      <c r="B30" s="134"/>
      <c r="C30" s="134"/>
      <c r="D30" s="135" t="str">
        <f>IF(申し込みシート!AM23="","",申し込みシート!AM23)</f>
        <v/>
      </c>
      <c r="E30" s="135" t="str">
        <f>IF(申し込みシート!AO23="","",申し込みシート!AO23)</f>
        <v/>
      </c>
      <c r="F30" s="213" t="str">
        <f>IF(申し込みシート!AP23="","",申し込みシート!AP23)</f>
        <v/>
      </c>
      <c r="G30" s="136" t="str">
        <f>IF(申し込みシート!AN23="","",申し込みシート!AN23)</f>
        <v/>
      </c>
      <c r="H30" s="127"/>
      <c r="I30" s="128"/>
      <c r="J30" s="42"/>
      <c r="K30" s="239"/>
      <c r="L30" s="240"/>
      <c r="M30" s="240"/>
      <c r="N30" s="241"/>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view="pageBreakPreview" zoomScaleSheetLayoutView="70" workbookViewId="0">
      <selection activeCell="AM25" sqref="AM25:AO25"/>
    </sheetView>
  </sheetViews>
  <sheetFormatPr baseColWidth="12" defaultColWidth="2.33203125" defaultRowHeight="21" customHeight="1" x14ac:dyDescent="0"/>
  <cols>
    <col min="1" max="1" width="3" style="92" customWidth="1"/>
    <col min="2" max="36" width="3" style="72" customWidth="1"/>
    <col min="37" max="38" width="6.6640625" style="72" customWidth="1"/>
    <col min="39" max="40" width="7.33203125" style="74" customWidth="1"/>
    <col min="41" max="41" width="23.6640625" style="115" customWidth="1"/>
    <col min="42" max="42" width="23.6640625" style="75" customWidth="1"/>
    <col min="43" max="43" width="18" style="75" customWidth="1"/>
    <col min="44" max="44" width="7.1640625" style="75" customWidth="1"/>
    <col min="45" max="45" width="15.83203125" style="75" customWidth="1"/>
    <col min="46" max="46" width="12.1640625" style="75" customWidth="1"/>
    <col min="47" max="47" width="15.6640625" style="75" hidden="1" customWidth="1"/>
    <col min="48" max="48" width="4.1640625" style="75" hidden="1" customWidth="1"/>
    <col min="49" max="50" width="2.1640625" style="70" hidden="1" customWidth="1"/>
    <col min="51" max="172" width="2.33203125" style="70" hidden="1" customWidth="1"/>
    <col min="173" max="181" width="2.33203125" style="70" customWidth="1"/>
    <col min="182" max="185" width="2.33203125" style="70" hidden="1" customWidth="1"/>
    <col min="186" max="198" width="2.33203125" style="72" hidden="1" customWidth="1"/>
    <col min="199" max="207" width="2.33203125" style="72"/>
    <col min="208" max="243" width="3" style="72" customWidth="1"/>
    <col min="244" max="245" width="6.6640625" style="72" customWidth="1"/>
    <col min="246" max="247" width="7.33203125" style="72" customWidth="1"/>
    <col min="248" max="249" width="23.6640625" style="72" customWidth="1"/>
    <col min="250" max="250" width="18" style="72" customWidth="1"/>
    <col min="251" max="251" width="7.1640625" style="72" customWidth="1"/>
    <col min="252" max="252" width="15.83203125" style="72" customWidth="1"/>
    <col min="253" max="253" width="12.1640625" style="72" customWidth="1"/>
    <col min="254" max="254" width="15.6640625" style="72" customWidth="1"/>
    <col min="255" max="255" width="4.1640625" style="72" customWidth="1"/>
    <col min="256" max="257" width="2.1640625" style="72" customWidth="1"/>
    <col min="258" max="446" width="2.33203125" style="72" customWidth="1"/>
    <col min="447" max="447" width="10.5" style="72" bestFit="1" customWidth="1"/>
    <col min="448" max="448" width="10.5" style="72" customWidth="1"/>
    <col min="449" max="449" width="9.5" style="72" customWidth="1"/>
    <col min="450" max="450" width="11" style="72" customWidth="1"/>
    <col min="451" max="451" width="13.1640625" style="72" customWidth="1"/>
    <col min="452" max="463" width="2.33203125" style="72"/>
    <col min="464" max="499" width="3" style="72" customWidth="1"/>
    <col min="500" max="501" width="6.6640625" style="72" customWidth="1"/>
    <col min="502" max="503" width="7.33203125" style="72" customWidth="1"/>
    <col min="504" max="505" width="23.6640625" style="72" customWidth="1"/>
    <col min="506" max="506" width="18" style="72" customWidth="1"/>
    <col min="507" max="507" width="7.1640625" style="72" customWidth="1"/>
    <col min="508" max="508" width="15.83203125" style="72" customWidth="1"/>
    <col min="509" max="509" width="12.1640625" style="72" customWidth="1"/>
    <col min="510" max="510" width="15.6640625" style="72" customWidth="1"/>
    <col min="511" max="511" width="4.1640625" style="72" customWidth="1"/>
    <col min="512" max="513" width="2.1640625" style="72" customWidth="1"/>
    <col min="514" max="702" width="2.33203125" style="72" customWidth="1"/>
    <col min="703" max="703" width="10.5" style="72" bestFit="1" customWidth="1"/>
    <col min="704" max="704" width="10.5" style="72" customWidth="1"/>
    <col min="705" max="705" width="9.5" style="72" customWidth="1"/>
    <col min="706" max="706" width="11" style="72" customWidth="1"/>
    <col min="707" max="707" width="13.1640625" style="72" customWidth="1"/>
    <col min="708" max="719" width="2.33203125" style="72"/>
    <col min="720" max="755" width="3" style="72" customWidth="1"/>
    <col min="756" max="757" width="6.6640625" style="72" customWidth="1"/>
    <col min="758" max="759" width="7.33203125" style="72" customWidth="1"/>
    <col min="760" max="761" width="23.6640625" style="72" customWidth="1"/>
    <col min="762" max="762" width="18" style="72" customWidth="1"/>
    <col min="763" max="763" width="7.1640625" style="72" customWidth="1"/>
    <col min="764" max="764" width="15.83203125" style="72" customWidth="1"/>
    <col min="765" max="765" width="12.1640625" style="72" customWidth="1"/>
    <col min="766" max="766" width="15.6640625" style="72" customWidth="1"/>
    <col min="767" max="767" width="4.1640625" style="72" customWidth="1"/>
    <col min="768" max="769" width="2.1640625" style="72" customWidth="1"/>
    <col min="770" max="958" width="2.33203125" style="72" customWidth="1"/>
    <col min="959" max="959" width="10.5" style="72" bestFit="1" customWidth="1"/>
    <col min="960" max="960" width="10.5" style="72" customWidth="1"/>
    <col min="961" max="961" width="9.5" style="72" customWidth="1"/>
    <col min="962" max="962" width="11" style="72" customWidth="1"/>
    <col min="963" max="963" width="13.1640625" style="72" customWidth="1"/>
    <col min="964" max="975" width="2.33203125" style="72"/>
    <col min="976" max="1011" width="3" style="72" customWidth="1"/>
    <col min="1012" max="1013" width="6.6640625" style="72" customWidth="1"/>
    <col min="1014" max="1015" width="7.33203125" style="72" customWidth="1"/>
    <col min="1016" max="1017" width="23.6640625" style="72" customWidth="1"/>
    <col min="1018" max="1018" width="18" style="72" customWidth="1"/>
    <col min="1019" max="1019" width="7.1640625" style="72" customWidth="1"/>
    <col min="1020" max="1020" width="15.83203125" style="72" customWidth="1"/>
    <col min="1021" max="1021" width="12.1640625" style="72" customWidth="1"/>
    <col min="1022" max="1022" width="15.6640625" style="72" customWidth="1"/>
    <col min="1023" max="1023" width="4.1640625" style="72" customWidth="1"/>
    <col min="1024" max="1025" width="2.1640625" style="72" customWidth="1"/>
    <col min="1026" max="1214" width="2.33203125" style="72" customWidth="1"/>
    <col min="1215" max="1215" width="10.5" style="72" bestFit="1" customWidth="1"/>
    <col min="1216" max="1216" width="10.5" style="72" customWidth="1"/>
    <col min="1217" max="1217" width="9.5" style="72" customWidth="1"/>
    <col min="1218" max="1218" width="11" style="72" customWidth="1"/>
    <col min="1219" max="1219" width="13.1640625" style="72" customWidth="1"/>
    <col min="1220" max="1231" width="2.33203125" style="72"/>
    <col min="1232" max="1267" width="3" style="72" customWidth="1"/>
    <col min="1268" max="1269" width="6.6640625" style="72" customWidth="1"/>
    <col min="1270" max="1271" width="7.33203125" style="72" customWidth="1"/>
    <col min="1272" max="1273" width="23.6640625" style="72" customWidth="1"/>
    <col min="1274" max="1274" width="18" style="72" customWidth="1"/>
    <col min="1275" max="1275" width="7.1640625" style="72" customWidth="1"/>
    <col min="1276" max="1276" width="15.83203125" style="72" customWidth="1"/>
    <col min="1277" max="1277" width="12.1640625" style="72" customWidth="1"/>
    <col min="1278" max="1278" width="15.6640625" style="72" customWidth="1"/>
    <col min="1279" max="1279" width="4.1640625" style="72" customWidth="1"/>
    <col min="1280" max="1281" width="2.1640625" style="72" customWidth="1"/>
    <col min="1282" max="1470" width="2.33203125" style="72" customWidth="1"/>
    <col min="1471" max="1471" width="10.5" style="72" bestFit="1" customWidth="1"/>
    <col min="1472" max="1472" width="10.5" style="72" customWidth="1"/>
    <col min="1473" max="1473" width="9.5" style="72" customWidth="1"/>
    <col min="1474" max="1474" width="11" style="72" customWidth="1"/>
    <col min="1475" max="1475" width="13.1640625" style="72" customWidth="1"/>
    <col min="1476" max="1487" width="2.33203125" style="72"/>
    <col min="1488" max="1523" width="3" style="72" customWidth="1"/>
    <col min="1524" max="1525" width="6.6640625" style="72" customWidth="1"/>
    <col min="1526" max="1527" width="7.33203125" style="72" customWidth="1"/>
    <col min="1528" max="1529" width="23.6640625" style="72" customWidth="1"/>
    <col min="1530" max="1530" width="18" style="72" customWidth="1"/>
    <col min="1531" max="1531" width="7.1640625" style="72" customWidth="1"/>
    <col min="1532" max="1532" width="15.83203125" style="72" customWidth="1"/>
    <col min="1533" max="1533" width="12.1640625" style="72" customWidth="1"/>
    <col min="1534" max="1534" width="15.6640625" style="72" customWidth="1"/>
    <col min="1535" max="1535" width="4.1640625" style="72" customWidth="1"/>
    <col min="1536" max="1537" width="2.1640625" style="72" customWidth="1"/>
    <col min="1538" max="1726" width="2.33203125" style="72" customWidth="1"/>
    <col min="1727" max="1727" width="10.5" style="72" bestFit="1" customWidth="1"/>
    <col min="1728" max="1728" width="10.5" style="72" customWidth="1"/>
    <col min="1729" max="1729" width="9.5" style="72" customWidth="1"/>
    <col min="1730" max="1730" width="11" style="72" customWidth="1"/>
    <col min="1731" max="1731" width="13.1640625" style="72" customWidth="1"/>
    <col min="1732" max="1743" width="2.33203125" style="72"/>
    <col min="1744" max="1779" width="3" style="72" customWidth="1"/>
    <col min="1780" max="1781" width="6.6640625" style="72" customWidth="1"/>
    <col min="1782" max="1783" width="7.33203125" style="72" customWidth="1"/>
    <col min="1784" max="1785" width="23.6640625" style="72" customWidth="1"/>
    <col min="1786" max="1786" width="18" style="72" customWidth="1"/>
    <col min="1787" max="1787" width="7.1640625" style="72" customWidth="1"/>
    <col min="1788" max="1788" width="15.83203125" style="72" customWidth="1"/>
    <col min="1789" max="1789" width="12.1640625" style="72" customWidth="1"/>
    <col min="1790" max="1790" width="15.6640625" style="72" customWidth="1"/>
    <col min="1791" max="1791" width="4.1640625" style="72" customWidth="1"/>
    <col min="1792" max="1793" width="2.1640625" style="72" customWidth="1"/>
    <col min="1794" max="1982" width="2.33203125" style="72" customWidth="1"/>
    <col min="1983" max="1983" width="10.5" style="72" bestFit="1" customWidth="1"/>
    <col min="1984" max="1984" width="10.5" style="72" customWidth="1"/>
    <col min="1985" max="1985" width="9.5" style="72" customWidth="1"/>
    <col min="1986" max="1986" width="11" style="72" customWidth="1"/>
    <col min="1987" max="1987" width="13.1640625" style="72" customWidth="1"/>
    <col min="1988" max="1999" width="2.33203125" style="72"/>
    <col min="2000" max="2035" width="3" style="72" customWidth="1"/>
    <col min="2036" max="2037" width="6.6640625" style="72" customWidth="1"/>
    <col min="2038" max="2039" width="7.33203125" style="72" customWidth="1"/>
    <col min="2040" max="2041" width="23.6640625" style="72" customWidth="1"/>
    <col min="2042" max="2042" width="18" style="72" customWidth="1"/>
    <col min="2043" max="2043" width="7.1640625" style="72" customWidth="1"/>
    <col min="2044" max="2044" width="15.83203125" style="72" customWidth="1"/>
    <col min="2045" max="2045" width="12.1640625" style="72" customWidth="1"/>
    <col min="2046" max="2046" width="15.6640625" style="72" customWidth="1"/>
    <col min="2047" max="2047" width="4.1640625" style="72" customWidth="1"/>
    <col min="2048" max="2049" width="2.1640625" style="72" customWidth="1"/>
    <col min="2050" max="2238" width="2.33203125" style="72" customWidth="1"/>
    <col min="2239" max="2239" width="10.5" style="72" bestFit="1" customWidth="1"/>
    <col min="2240" max="2240" width="10.5" style="72" customWidth="1"/>
    <col min="2241" max="2241" width="9.5" style="72" customWidth="1"/>
    <col min="2242" max="2242" width="11" style="72" customWidth="1"/>
    <col min="2243" max="2243" width="13.1640625" style="72" customWidth="1"/>
    <col min="2244" max="2255" width="2.33203125" style="72"/>
    <col min="2256" max="2291" width="3" style="72" customWidth="1"/>
    <col min="2292" max="2293" width="6.6640625" style="72" customWidth="1"/>
    <col min="2294" max="2295" width="7.33203125" style="72" customWidth="1"/>
    <col min="2296" max="2297" width="23.6640625" style="72" customWidth="1"/>
    <col min="2298" max="2298" width="18" style="72" customWidth="1"/>
    <col min="2299" max="2299" width="7.1640625" style="72" customWidth="1"/>
    <col min="2300" max="2300" width="15.83203125" style="72" customWidth="1"/>
    <col min="2301" max="2301" width="12.1640625" style="72" customWidth="1"/>
    <col min="2302" max="2302" width="15.6640625" style="72" customWidth="1"/>
    <col min="2303" max="2303" width="4.1640625" style="72" customWidth="1"/>
    <col min="2304" max="2305" width="2.1640625" style="72" customWidth="1"/>
    <col min="2306" max="2494" width="2.33203125" style="72" customWidth="1"/>
    <col min="2495" max="2495" width="10.5" style="72" bestFit="1" customWidth="1"/>
    <col min="2496" max="2496" width="10.5" style="72" customWidth="1"/>
    <col min="2497" max="2497" width="9.5" style="72" customWidth="1"/>
    <col min="2498" max="2498" width="11" style="72" customWidth="1"/>
    <col min="2499" max="2499" width="13.1640625" style="72" customWidth="1"/>
    <col min="2500" max="2511" width="2.33203125" style="72"/>
    <col min="2512" max="2547" width="3" style="72" customWidth="1"/>
    <col min="2548" max="2549" width="6.6640625" style="72" customWidth="1"/>
    <col min="2550" max="2551" width="7.33203125" style="72" customWidth="1"/>
    <col min="2552" max="2553" width="23.6640625" style="72" customWidth="1"/>
    <col min="2554" max="2554" width="18" style="72" customWidth="1"/>
    <col min="2555" max="2555" width="7.1640625" style="72" customWidth="1"/>
    <col min="2556" max="2556" width="15.83203125" style="72" customWidth="1"/>
    <col min="2557" max="2557" width="12.1640625" style="72" customWidth="1"/>
    <col min="2558" max="2558" width="15.6640625" style="72" customWidth="1"/>
    <col min="2559" max="2559" width="4.1640625" style="72" customWidth="1"/>
    <col min="2560" max="2561" width="2.1640625" style="72" customWidth="1"/>
    <col min="2562" max="2750" width="2.33203125" style="72" customWidth="1"/>
    <col min="2751" max="2751" width="10.5" style="72" bestFit="1" customWidth="1"/>
    <col min="2752" max="2752" width="10.5" style="72" customWidth="1"/>
    <col min="2753" max="2753" width="9.5" style="72" customWidth="1"/>
    <col min="2754" max="2754" width="11" style="72" customWidth="1"/>
    <col min="2755" max="2755" width="13.1640625" style="72" customWidth="1"/>
    <col min="2756" max="2767" width="2.33203125" style="72"/>
    <col min="2768" max="2803" width="3" style="72" customWidth="1"/>
    <col min="2804" max="2805" width="6.6640625" style="72" customWidth="1"/>
    <col min="2806" max="2807" width="7.33203125" style="72" customWidth="1"/>
    <col min="2808" max="2809" width="23.6640625" style="72" customWidth="1"/>
    <col min="2810" max="2810" width="18" style="72" customWidth="1"/>
    <col min="2811" max="2811" width="7.1640625" style="72" customWidth="1"/>
    <col min="2812" max="2812" width="15.83203125" style="72" customWidth="1"/>
    <col min="2813" max="2813" width="12.1640625" style="72" customWidth="1"/>
    <col min="2814" max="2814" width="15.6640625" style="72" customWidth="1"/>
    <col min="2815" max="2815" width="4.1640625" style="72" customWidth="1"/>
    <col min="2816" max="2817" width="2.1640625" style="72" customWidth="1"/>
    <col min="2818" max="3006" width="2.33203125" style="72" customWidth="1"/>
    <col min="3007" max="3007" width="10.5" style="72" bestFit="1" customWidth="1"/>
    <col min="3008" max="3008" width="10.5" style="72" customWidth="1"/>
    <col min="3009" max="3009" width="9.5" style="72" customWidth="1"/>
    <col min="3010" max="3010" width="11" style="72" customWidth="1"/>
    <col min="3011" max="3011" width="13.1640625" style="72" customWidth="1"/>
    <col min="3012" max="3023" width="2.33203125" style="72"/>
    <col min="3024" max="3059" width="3" style="72" customWidth="1"/>
    <col min="3060" max="3061" width="6.6640625" style="72" customWidth="1"/>
    <col min="3062" max="3063" width="7.33203125" style="72" customWidth="1"/>
    <col min="3064" max="3065" width="23.6640625" style="72" customWidth="1"/>
    <col min="3066" max="3066" width="18" style="72" customWidth="1"/>
    <col min="3067" max="3067" width="7.1640625" style="72" customWidth="1"/>
    <col min="3068" max="3068" width="15.83203125" style="72" customWidth="1"/>
    <col min="3069" max="3069" width="12.1640625" style="72" customWidth="1"/>
    <col min="3070" max="3070" width="15.6640625" style="72" customWidth="1"/>
    <col min="3071" max="3071" width="4.1640625" style="72" customWidth="1"/>
    <col min="3072" max="3073" width="2.1640625" style="72" customWidth="1"/>
    <col min="3074" max="3262" width="2.33203125" style="72" customWidth="1"/>
    <col min="3263" max="3263" width="10.5" style="72" bestFit="1" customWidth="1"/>
    <col min="3264" max="3264" width="10.5" style="72" customWidth="1"/>
    <col min="3265" max="3265" width="9.5" style="72" customWidth="1"/>
    <col min="3266" max="3266" width="11" style="72" customWidth="1"/>
    <col min="3267" max="3267" width="13.1640625" style="72" customWidth="1"/>
    <col min="3268" max="3279" width="2.33203125" style="72"/>
    <col min="3280" max="3315" width="3" style="72" customWidth="1"/>
    <col min="3316" max="3317" width="6.6640625" style="72" customWidth="1"/>
    <col min="3318" max="3319" width="7.33203125" style="72" customWidth="1"/>
    <col min="3320" max="3321" width="23.6640625" style="72" customWidth="1"/>
    <col min="3322" max="3322" width="18" style="72" customWidth="1"/>
    <col min="3323" max="3323" width="7.1640625" style="72" customWidth="1"/>
    <col min="3324" max="3324" width="15.83203125" style="72" customWidth="1"/>
    <col min="3325" max="3325" width="12.1640625" style="72" customWidth="1"/>
    <col min="3326" max="3326" width="15.6640625" style="72" customWidth="1"/>
    <col min="3327" max="3327" width="4.1640625" style="72" customWidth="1"/>
    <col min="3328" max="3329" width="2.1640625" style="72" customWidth="1"/>
    <col min="3330" max="3518" width="2.33203125" style="72" customWidth="1"/>
    <col min="3519" max="3519" width="10.5" style="72" bestFit="1" customWidth="1"/>
    <col min="3520" max="3520" width="10.5" style="72" customWidth="1"/>
    <col min="3521" max="3521" width="9.5" style="72" customWidth="1"/>
    <col min="3522" max="3522" width="11" style="72" customWidth="1"/>
    <col min="3523" max="3523" width="13.1640625" style="72" customWidth="1"/>
    <col min="3524" max="3535" width="2.33203125" style="72"/>
    <col min="3536" max="3571" width="3" style="72" customWidth="1"/>
    <col min="3572" max="3573" width="6.6640625" style="72" customWidth="1"/>
    <col min="3574" max="3575" width="7.33203125" style="72" customWidth="1"/>
    <col min="3576" max="3577" width="23.6640625" style="72" customWidth="1"/>
    <col min="3578" max="3578" width="18" style="72" customWidth="1"/>
    <col min="3579" max="3579" width="7.1640625" style="72" customWidth="1"/>
    <col min="3580" max="3580" width="15.83203125" style="72" customWidth="1"/>
    <col min="3581" max="3581" width="12.1640625" style="72" customWidth="1"/>
    <col min="3582" max="3582" width="15.6640625" style="72" customWidth="1"/>
    <col min="3583" max="3583" width="4.1640625" style="72" customWidth="1"/>
    <col min="3584" max="3585" width="2.1640625" style="72" customWidth="1"/>
    <col min="3586" max="3774" width="2.33203125" style="72" customWidth="1"/>
    <col min="3775" max="3775" width="10.5" style="72" bestFit="1" customWidth="1"/>
    <col min="3776" max="3776" width="10.5" style="72" customWidth="1"/>
    <col min="3777" max="3777" width="9.5" style="72" customWidth="1"/>
    <col min="3778" max="3778" width="11" style="72" customWidth="1"/>
    <col min="3779" max="3779" width="13.1640625" style="72" customWidth="1"/>
    <col min="3780" max="3791" width="2.33203125" style="72"/>
    <col min="3792" max="3827" width="3" style="72" customWidth="1"/>
    <col min="3828" max="3829" width="6.6640625" style="72" customWidth="1"/>
    <col min="3830" max="3831" width="7.33203125" style="72" customWidth="1"/>
    <col min="3832" max="3833" width="23.6640625" style="72" customWidth="1"/>
    <col min="3834" max="3834" width="18" style="72" customWidth="1"/>
    <col min="3835" max="3835" width="7.1640625" style="72" customWidth="1"/>
    <col min="3836" max="3836" width="15.83203125" style="72" customWidth="1"/>
    <col min="3837" max="3837" width="12.1640625" style="72" customWidth="1"/>
    <col min="3838" max="3838" width="15.6640625" style="72" customWidth="1"/>
    <col min="3839" max="3839" width="4.1640625" style="72" customWidth="1"/>
    <col min="3840" max="3841" width="2.1640625" style="72" customWidth="1"/>
    <col min="3842" max="4030" width="2.33203125" style="72" customWidth="1"/>
    <col min="4031" max="4031" width="10.5" style="72" bestFit="1" customWidth="1"/>
    <col min="4032" max="4032" width="10.5" style="72" customWidth="1"/>
    <col min="4033" max="4033" width="9.5" style="72" customWidth="1"/>
    <col min="4034" max="4034" width="11" style="72" customWidth="1"/>
    <col min="4035" max="4035" width="13.1640625" style="72" customWidth="1"/>
    <col min="4036" max="4047" width="2.33203125" style="72"/>
    <col min="4048" max="4083" width="3" style="72" customWidth="1"/>
    <col min="4084" max="4085" width="6.6640625" style="72" customWidth="1"/>
    <col min="4086" max="4087" width="7.33203125" style="72" customWidth="1"/>
    <col min="4088" max="4089" width="23.6640625" style="72" customWidth="1"/>
    <col min="4090" max="4090" width="18" style="72" customWidth="1"/>
    <col min="4091" max="4091" width="7.1640625" style="72" customWidth="1"/>
    <col min="4092" max="4092" width="15.83203125" style="72" customWidth="1"/>
    <col min="4093" max="4093" width="12.1640625" style="72" customWidth="1"/>
    <col min="4094" max="4094" width="15.6640625" style="72" customWidth="1"/>
    <col min="4095" max="4095" width="4.1640625" style="72" customWidth="1"/>
    <col min="4096" max="4097" width="2.1640625" style="72" customWidth="1"/>
    <col min="4098" max="4286" width="2.33203125" style="72" customWidth="1"/>
    <col min="4287" max="4287" width="10.5" style="72" bestFit="1" customWidth="1"/>
    <col min="4288" max="4288" width="10.5" style="72" customWidth="1"/>
    <col min="4289" max="4289" width="9.5" style="72" customWidth="1"/>
    <col min="4290" max="4290" width="11" style="72" customWidth="1"/>
    <col min="4291" max="4291" width="13.1640625" style="72" customWidth="1"/>
    <col min="4292" max="4303" width="2.33203125" style="72"/>
    <col min="4304" max="4339" width="3" style="72" customWidth="1"/>
    <col min="4340" max="4341" width="6.6640625" style="72" customWidth="1"/>
    <col min="4342" max="4343" width="7.33203125" style="72" customWidth="1"/>
    <col min="4344" max="4345" width="23.6640625" style="72" customWidth="1"/>
    <col min="4346" max="4346" width="18" style="72" customWidth="1"/>
    <col min="4347" max="4347" width="7.1640625" style="72" customWidth="1"/>
    <col min="4348" max="4348" width="15.83203125" style="72" customWidth="1"/>
    <col min="4349" max="4349" width="12.1640625" style="72" customWidth="1"/>
    <col min="4350" max="4350" width="15.6640625" style="72" customWidth="1"/>
    <col min="4351" max="4351" width="4.1640625" style="72" customWidth="1"/>
    <col min="4352" max="4353" width="2.1640625" style="72" customWidth="1"/>
    <col min="4354" max="4542" width="2.33203125" style="72" customWidth="1"/>
    <col min="4543" max="4543" width="10.5" style="72" bestFit="1" customWidth="1"/>
    <col min="4544" max="4544" width="10.5" style="72" customWidth="1"/>
    <col min="4545" max="4545" width="9.5" style="72" customWidth="1"/>
    <col min="4546" max="4546" width="11" style="72" customWidth="1"/>
    <col min="4547" max="4547" width="13.1640625" style="72" customWidth="1"/>
    <col min="4548" max="4559" width="2.33203125" style="72"/>
    <col min="4560" max="4595" width="3" style="72" customWidth="1"/>
    <col min="4596" max="4597" width="6.6640625" style="72" customWidth="1"/>
    <col min="4598" max="4599" width="7.33203125" style="72" customWidth="1"/>
    <col min="4600" max="4601" width="23.6640625" style="72" customWidth="1"/>
    <col min="4602" max="4602" width="18" style="72" customWidth="1"/>
    <col min="4603" max="4603" width="7.1640625" style="72" customWidth="1"/>
    <col min="4604" max="4604" width="15.83203125" style="72" customWidth="1"/>
    <col min="4605" max="4605" width="12.1640625" style="72" customWidth="1"/>
    <col min="4606" max="4606" width="15.6640625" style="72" customWidth="1"/>
    <col min="4607" max="4607" width="4.1640625" style="72" customWidth="1"/>
    <col min="4608" max="4609" width="2.1640625" style="72" customWidth="1"/>
    <col min="4610" max="4798" width="2.33203125" style="72" customWidth="1"/>
    <col min="4799" max="4799" width="10.5" style="72" bestFit="1" customWidth="1"/>
    <col min="4800" max="4800" width="10.5" style="72" customWidth="1"/>
    <col min="4801" max="4801" width="9.5" style="72" customWidth="1"/>
    <col min="4802" max="4802" width="11" style="72" customWidth="1"/>
    <col min="4803" max="4803" width="13.1640625" style="72" customWidth="1"/>
    <col min="4804" max="4815" width="2.33203125" style="72"/>
    <col min="4816" max="4851" width="3" style="72" customWidth="1"/>
    <col min="4852" max="4853" width="6.6640625" style="72" customWidth="1"/>
    <col min="4854" max="4855" width="7.33203125" style="72" customWidth="1"/>
    <col min="4856" max="4857" width="23.6640625" style="72" customWidth="1"/>
    <col min="4858" max="4858" width="18" style="72" customWidth="1"/>
    <col min="4859" max="4859" width="7.1640625" style="72" customWidth="1"/>
    <col min="4860" max="4860" width="15.83203125" style="72" customWidth="1"/>
    <col min="4861" max="4861" width="12.1640625" style="72" customWidth="1"/>
    <col min="4862" max="4862" width="15.6640625" style="72" customWidth="1"/>
    <col min="4863" max="4863" width="4.1640625" style="72" customWidth="1"/>
    <col min="4864" max="4865" width="2.1640625" style="72" customWidth="1"/>
    <col min="4866" max="5054" width="2.33203125" style="72" customWidth="1"/>
    <col min="5055" max="5055" width="10.5" style="72" bestFit="1" customWidth="1"/>
    <col min="5056" max="5056" width="10.5" style="72" customWidth="1"/>
    <col min="5057" max="5057" width="9.5" style="72" customWidth="1"/>
    <col min="5058" max="5058" width="11" style="72" customWidth="1"/>
    <col min="5059" max="5059" width="13.1640625" style="72" customWidth="1"/>
    <col min="5060" max="5071" width="2.33203125" style="72"/>
    <col min="5072" max="5107" width="3" style="72" customWidth="1"/>
    <col min="5108" max="5109" width="6.6640625" style="72" customWidth="1"/>
    <col min="5110" max="5111" width="7.33203125" style="72" customWidth="1"/>
    <col min="5112" max="5113" width="23.6640625" style="72" customWidth="1"/>
    <col min="5114" max="5114" width="18" style="72" customWidth="1"/>
    <col min="5115" max="5115" width="7.1640625" style="72" customWidth="1"/>
    <col min="5116" max="5116" width="15.83203125" style="72" customWidth="1"/>
    <col min="5117" max="5117" width="12.1640625" style="72" customWidth="1"/>
    <col min="5118" max="5118" width="15.6640625" style="72" customWidth="1"/>
    <col min="5119" max="5119" width="4.1640625" style="72" customWidth="1"/>
    <col min="5120" max="5121" width="2.1640625" style="72" customWidth="1"/>
    <col min="5122" max="5310" width="2.33203125" style="72" customWidth="1"/>
    <col min="5311" max="5311" width="10.5" style="72" bestFit="1" customWidth="1"/>
    <col min="5312" max="5312" width="10.5" style="72" customWidth="1"/>
    <col min="5313" max="5313" width="9.5" style="72" customWidth="1"/>
    <col min="5314" max="5314" width="11" style="72" customWidth="1"/>
    <col min="5315" max="5315" width="13.1640625" style="72" customWidth="1"/>
    <col min="5316" max="5327" width="2.33203125" style="72"/>
    <col min="5328" max="5363" width="3" style="72" customWidth="1"/>
    <col min="5364" max="5365" width="6.6640625" style="72" customWidth="1"/>
    <col min="5366" max="5367" width="7.33203125" style="72" customWidth="1"/>
    <col min="5368" max="5369" width="23.6640625" style="72" customWidth="1"/>
    <col min="5370" max="5370" width="18" style="72" customWidth="1"/>
    <col min="5371" max="5371" width="7.1640625" style="72" customWidth="1"/>
    <col min="5372" max="5372" width="15.83203125" style="72" customWidth="1"/>
    <col min="5373" max="5373" width="12.1640625" style="72" customWidth="1"/>
    <col min="5374" max="5374" width="15.6640625" style="72" customWidth="1"/>
    <col min="5375" max="5375" width="4.1640625" style="72" customWidth="1"/>
    <col min="5376" max="5377" width="2.1640625" style="72" customWidth="1"/>
    <col min="5378" max="5566" width="2.33203125" style="72" customWidth="1"/>
    <col min="5567" max="5567" width="10.5" style="72" bestFit="1" customWidth="1"/>
    <col min="5568" max="5568" width="10.5" style="72" customWidth="1"/>
    <col min="5569" max="5569" width="9.5" style="72" customWidth="1"/>
    <col min="5570" max="5570" width="11" style="72" customWidth="1"/>
    <col min="5571" max="5571" width="13.1640625" style="72" customWidth="1"/>
    <col min="5572" max="5583" width="2.33203125" style="72"/>
    <col min="5584" max="5619" width="3" style="72" customWidth="1"/>
    <col min="5620" max="5621" width="6.6640625" style="72" customWidth="1"/>
    <col min="5622" max="5623" width="7.33203125" style="72" customWidth="1"/>
    <col min="5624" max="5625" width="23.6640625" style="72" customWidth="1"/>
    <col min="5626" max="5626" width="18" style="72" customWidth="1"/>
    <col min="5627" max="5627" width="7.1640625" style="72" customWidth="1"/>
    <col min="5628" max="5628" width="15.83203125" style="72" customWidth="1"/>
    <col min="5629" max="5629" width="12.1640625" style="72" customWidth="1"/>
    <col min="5630" max="5630" width="15.6640625" style="72" customWidth="1"/>
    <col min="5631" max="5631" width="4.1640625" style="72" customWidth="1"/>
    <col min="5632" max="5633" width="2.1640625" style="72" customWidth="1"/>
    <col min="5634" max="5822" width="2.33203125" style="72" customWidth="1"/>
    <col min="5823" max="5823" width="10.5" style="72" bestFit="1" customWidth="1"/>
    <col min="5824" max="5824" width="10.5" style="72" customWidth="1"/>
    <col min="5825" max="5825" width="9.5" style="72" customWidth="1"/>
    <col min="5826" max="5826" width="11" style="72" customWidth="1"/>
    <col min="5827" max="5827" width="13.1640625" style="72" customWidth="1"/>
    <col min="5828" max="5839" width="2.33203125" style="72"/>
    <col min="5840" max="5875" width="3" style="72" customWidth="1"/>
    <col min="5876" max="5877" width="6.6640625" style="72" customWidth="1"/>
    <col min="5878" max="5879" width="7.33203125" style="72" customWidth="1"/>
    <col min="5880" max="5881" width="23.6640625" style="72" customWidth="1"/>
    <col min="5882" max="5882" width="18" style="72" customWidth="1"/>
    <col min="5883" max="5883" width="7.1640625" style="72" customWidth="1"/>
    <col min="5884" max="5884" width="15.83203125" style="72" customWidth="1"/>
    <col min="5885" max="5885" width="12.1640625" style="72" customWidth="1"/>
    <col min="5886" max="5886" width="15.6640625" style="72" customWidth="1"/>
    <col min="5887" max="5887" width="4.1640625" style="72" customWidth="1"/>
    <col min="5888" max="5889" width="2.1640625" style="72" customWidth="1"/>
    <col min="5890" max="6078" width="2.33203125" style="72" customWidth="1"/>
    <col min="6079" max="6079" width="10.5" style="72" bestFit="1" customWidth="1"/>
    <col min="6080" max="6080" width="10.5" style="72" customWidth="1"/>
    <col min="6081" max="6081" width="9.5" style="72" customWidth="1"/>
    <col min="6082" max="6082" width="11" style="72" customWidth="1"/>
    <col min="6083" max="6083" width="13.1640625" style="72" customWidth="1"/>
    <col min="6084" max="6095" width="2.33203125" style="72"/>
    <col min="6096" max="6131" width="3" style="72" customWidth="1"/>
    <col min="6132" max="6133" width="6.6640625" style="72" customWidth="1"/>
    <col min="6134" max="6135" width="7.33203125" style="72" customWidth="1"/>
    <col min="6136" max="6137" width="23.6640625" style="72" customWidth="1"/>
    <col min="6138" max="6138" width="18" style="72" customWidth="1"/>
    <col min="6139" max="6139" width="7.1640625" style="72" customWidth="1"/>
    <col min="6140" max="6140" width="15.83203125" style="72" customWidth="1"/>
    <col min="6141" max="6141" width="12.1640625" style="72" customWidth="1"/>
    <col min="6142" max="6142" width="15.6640625" style="72" customWidth="1"/>
    <col min="6143" max="6143" width="4.1640625" style="72" customWidth="1"/>
    <col min="6144" max="6145" width="2.1640625" style="72" customWidth="1"/>
    <col min="6146" max="6334" width="2.33203125" style="72" customWidth="1"/>
    <col min="6335" max="6335" width="10.5" style="72" bestFit="1" customWidth="1"/>
    <col min="6336" max="6336" width="10.5" style="72" customWidth="1"/>
    <col min="6337" max="6337" width="9.5" style="72" customWidth="1"/>
    <col min="6338" max="6338" width="11" style="72" customWidth="1"/>
    <col min="6339" max="6339" width="13.1640625" style="72" customWidth="1"/>
    <col min="6340" max="6351" width="2.33203125" style="72"/>
    <col min="6352" max="6387" width="3" style="72" customWidth="1"/>
    <col min="6388" max="6389" width="6.6640625" style="72" customWidth="1"/>
    <col min="6390" max="6391" width="7.33203125" style="72" customWidth="1"/>
    <col min="6392" max="6393" width="23.6640625" style="72" customWidth="1"/>
    <col min="6394" max="6394" width="18" style="72" customWidth="1"/>
    <col min="6395" max="6395" width="7.1640625" style="72" customWidth="1"/>
    <col min="6396" max="6396" width="15.83203125" style="72" customWidth="1"/>
    <col min="6397" max="6397" width="12.1640625" style="72" customWidth="1"/>
    <col min="6398" max="6398" width="15.6640625" style="72" customWidth="1"/>
    <col min="6399" max="6399" width="4.1640625" style="72" customWidth="1"/>
    <col min="6400" max="6401" width="2.1640625" style="72" customWidth="1"/>
    <col min="6402" max="6590" width="2.33203125" style="72" customWidth="1"/>
    <col min="6591" max="6591" width="10.5" style="72" bestFit="1" customWidth="1"/>
    <col min="6592" max="6592" width="10.5" style="72" customWidth="1"/>
    <col min="6593" max="6593" width="9.5" style="72" customWidth="1"/>
    <col min="6594" max="6594" width="11" style="72" customWidth="1"/>
    <col min="6595" max="6595" width="13.1640625" style="72" customWidth="1"/>
    <col min="6596" max="6607" width="2.33203125" style="72"/>
    <col min="6608" max="6643" width="3" style="72" customWidth="1"/>
    <col min="6644" max="6645" width="6.6640625" style="72" customWidth="1"/>
    <col min="6646" max="6647" width="7.33203125" style="72" customWidth="1"/>
    <col min="6648" max="6649" width="23.6640625" style="72" customWidth="1"/>
    <col min="6650" max="6650" width="18" style="72" customWidth="1"/>
    <col min="6651" max="6651" width="7.1640625" style="72" customWidth="1"/>
    <col min="6652" max="6652" width="15.83203125" style="72" customWidth="1"/>
    <col min="6653" max="6653" width="12.1640625" style="72" customWidth="1"/>
    <col min="6654" max="6654" width="15.6640625" style="72" customWidth="1"/>
    <col min="6655" max="6655" width="4.1640625" style="72" customWidth="1"/>
    <col min="6656" max="6657" width="2.1640625" style="72" customWidth="1"/>
    <col min="6658" max="6846" width="2.33203125" style="72" customWidth="1"/>
    <col min="6847" max="6847" width="10.5" style="72" bestFit="1" customWidth="1"/>
    <col min="6848" max="6848" width="10.5" style="72" customWidth="1"/>
    <col min="6849" max="6849" width="9.5" style="72" customWidth="1"/>
    <col min="6850" max="6850" width="11" style="72" customWidth="1"/>
    <col min="6851" max="6851" width="13.1640625" style="72" customWidth="1"/>
    <col min="6852" max="6863" width="2.33203125" style="72"/>
    <col min="6864" max="6899" width="3" style="72" customWidth="1"/>
    <col min="6900" max="6901" width="6.6640625" style="72" customWidth="1"/>
    <col min="6902" max="6903" width="7.33203125" style="72" customWidth="1"/>
    <col min="6904" max="6905" width="23.6640625" style="72" customWidth="1"/>
    <col min="6906" max="6906" width="18" style="72" customWidth="1"/>
    <col min="6907" max="6907" width="7.1640625" style="72" customWidth="1"/>
    <col min="6908" max="6908" width="15.83203125" style="72" customWidth="1"/>
    <col min="6909" max="6909" width="12.1640625" style="72" customWidth="1"/>
    <col min="6910" max="6910" width="15.6640625" style="72" customWidth="1"/>
    <col min="6911" max="6911" width="4.1640625" style="72" customWidth="1"/>
    <col min="6912" max="6913" width="2.1640625" style="72" customWidth="1"/>
    <col min="6914" max="7102" width="2.33203125" style="72" customWidth="1"/>
    <col min="7103" max="7103" width="10.5" style="72" bestFit="1" customWidth="1"/>
    <col min="7104" max="7104" width="10.5" style="72" customWidth="1"/>
    <col min="7105" max="7105" width="9.5" style="72" customWidth="1"/>
    <col min="7106" max="7106" width="11" style="72" customWidth="1"/>
    <col min="7107" max="7107" width="13.1640625" style="72" customWidth="1"/>
    <col min="7108" max="7119" width="2.33203125" style="72"/>
    <col min="7120" max="7155" width="3" style="72" customWidth="1"/>
    <col min="7156" max="7157" width="6.6640625" style="72" customWidth="1"/>
    <col min="7158" max="7159" width="7.33203125" style="72" customWidth="1"/>
    <col min="7160" max="7161" width="23.6640625" style="72" customWidth="1"/>
    <col min="7162" max="7162" width="18" style="72" customWidth="1"/>
    <col min="7163" max="7163" width="7.1640625" style="72" customWidth="1"/>
    <col min="7164" max="7164" width="15.83203125" style="72" customWidth="1"/>
    <col min="7165" max="7165" width="12.1640625" style="72" customWidth="1"/>
    <col min="7166" max="7166" width="15.6640625" style="72" customWidth="1"/>
    <col min="7167" max="7167" width="4.1640625" style="72" customWidth="1"/>
    <col min="7168" max="7169" width="2.1640625" style="72" customWidth="1"/>
    <col min="7170" max="7358" width="2.33203125" style="72" customWidth="1"/>
    <col min="7359" max="7359" width="10.5" style="72" bestFit="1" customWidth="1"/>
    <col min="7360" max="7360" width="10.5" style="72" customWidth="1"/>
    <col min="7361" max="7361" width="9.5" style="72" customWidth="1"/>
    <col min="7362" max="7362" width="11" style="72" customWidth="1"/>
    <col min="7363" max="7363" width="13.1640625" style="72" customWidth="1"/>
    <col min="7364" max="7375" width="2.33203125" style="72"/>
    <col min="7376" max="7411" width="3" style="72" customWidth="1"/>
    <col min="7412" max="7413" width="6.6640625" style="72" customWidth="1"/>
    <col min="7414" max="7415" width="7.33203125" style="72" customWidth="1"/>
    <col min="7416" max="7417" width="23.6640625" style="72" customWidth="1"/>
    <col min="7418" max="7418" width="18" style="72" customWidth="1"/>
    <col min="7419" max="7419" width="7.1640625" style="72" customWidth="1"/>
    <col min="7420" max="7420" width="15.83203125" style="72" customWidth="1"/>
    <col min="7421" max="7421" width="12.1640625" style="72" customWidth="1"/>
    <col min="7422" max="7422" width="15.6640625" style="72" customWidth="1"/>
    <col min="7423" max="7423" width="4.1640625" style="72" customWidth="1"/>
    <col min="7424" max="7425" width="2.1640625" style="72" customWidth="1"/>
    <col min="7426" max="7614" width="2.33203125" style="72" customWidth="1"/>
    <col min="7615" max="7615" width="10.5" style="72" bestFit="1" customWidth="1"/>
    <col min="7616" max="7616" width="10.5" style="72" customWidth="1"/>
    <col min="7617" max="7617" width="9.5" style="72" customWidth="1"/>
    <col min="7618" max="7618" width="11" style="72" customWidth="1"/>
    <col min="7619" max="7619" width="13.1640625" style="72" customWidth="1"/>
    <col min="7620" max="7631" width="2.33203125" style="72"/>
    <col min="7632" max="7667" width="3" style="72" customWidth="1"/>
    <col min="7668" max="7669" width="6.6640625" style="72" customWidth="1"/>
    <col min="7670" max="7671" width="7.33203125" style="72" customWidth="1"/>
    <col min="7672" max="7673" width="23.6640625" style="72" customWidth="1"/>
    <col min="7674" max="7674" width="18" style="72" customWidth="1"/>
    <col min="7675" max="7675" width="7.1640625" style="72" customWidth="1"/>
    <col min="7676" max="7676" width="15.83203125" style="72" customWidth="1"/>
    <col min="7677" max="7677" width="12.1640625" style="72" customWidth="1"/>
    <col min="7678" max="7678" width="15.6640625" style="72" customWidth="1"/>
    <col min="7679" max="7679" width="4.1640625" style="72" customWidth="1"/>
    <col min="7680" max="7681" width="2.1640625" style="72" customWidth="1"/>
    <col min="7682" max="7870" width="2.33203125" style="72" customWidth="1"/>
    <col min="7871" max="7871" width="10.5" style="72" bestFit="1" customWidth="1"/>
    <col min="7872" max="7872" width="10.5" style="72" customWidth="1"/>
    <col min="7873" max="7873" width="9.5" style="72" customWidth="1"/>
    <col min="7874" max="7874" width="11" style="72" customWidth="1"/>
    <col min="7875" max="7875" width="13.1640625" style="72" customWidth="1"/>
    <col min="7876" max="7887" width="2.33203125" style="72"/>
    <col min="7888" max="7923" width="3" style="72" customWidth="1"/>
    <col min="7924" max="7925" width="6.6640625" style="72" customWidth="1"/>
    <col min="7926" max="7927" width="7.33203125" style="72" customWidth="1"/>
    <col min="7928" max="7929" width="23.6640625" style="72" customWidth="1"/>
    <col min="7930" max="7930" width="18" style="72" customWidth="1"/>
    <col min="7931" max="7931" width="7.1640625" style="72" customWidth="1"/>
    <col min="7932" max="7932" width="15.83203125" style="72" customWidth="1"/>
    <col min="7933" max="7933" width="12.1640625" style="72" customWidth="1"/>
    <col min="7934" max="7934" width="15.6640625" style="72" customWidth="1"/>
    <col min="7935" max="7935" width="4.1640625" style="72" customWidth="1"/>
    <col min="7936" max="7937" width="2.1640625" style="72" customWidth="1"/>
    <col min="7938" max="8126" width="2.33203125" style="72" customWidth="1"/>
    <col min="8127" max="8127" width="10.5" style="72" bestFit="1" customWidth="1"/>
    <col min="8128" max="8128" width="10.5" style="72" customWidth="1"/>
    <col min="8129" max="8129" width="9.5" style="72" customWidth="1"/>
    <col min="8130" max="8130" width="11" style="72" customWidth="1"/>
    <col min="8131" max="8131" width="13.1640625" style="72" customWidth="1"/>
    <col min="8132" max="8143" width="2.33203125" style="72"/>
    <col min="8144" max="8179" width="3" style="72" customWidth="1"/>
    <col min="8180" max="8181" width="6.6640625" style="72" customWidth="1"/>
    <col min="8182" max="8183" width="7.33203125" style="72" customWidth="1"/>
    <col min="8184" max="8185" width="23.6640625" style="72" customWidth="1"/>
    <col min="8186" max="8186" width="18" style="72" customWidth="1"/>
    <col min="8187" max="8187" width="7.1640625" style="72" customWidth="1"/>
    <col min="8188" max="8188" width="15.83203125" style="72" customWidth="1"/>
    <col min="8189" max="8189" width="12.1640625" style="72" customWidth="1"/>
    <col min="8190" max="8190" width="15.6640625" style="72" customWidth="1"/>
    <col min="8191" max="8191" width="4.1640625" style="72" customWidth="1"/>
    <col min="8192" max="8193" width="2.1640625" style="72" customWidth="1"/>
    <col min="8194" max="8382" width="2.33203125" style="72" customWidth="1"/>
    <col min="8383" max="8383" width="10.5" style="72" bestFit="1" customWidth="1"/>
    <col min="8384" max="8384" width="10.5" style="72" customWidth="1"/>
    <col min="8385" max="8385" width="9.5" style="72" customWidth="1"/>
    <col min="8386" max="8386" width="11" style="72" customWidth="1"/>
    <col min="8387" max="8387" width="13.1640625" style="72" customWidth="1"/>
    <col min="8388" max="8399" width="2.33203125" style="72"/>
    <col min="8400" max="8435" width="3" style="72" customWidth="1"/>
    <col min="8436" max="8437" width="6.6640625" style="72" customWidth="1"/>
    <col min="8438" max="8439" width="7.33203125" style="72" customWidth="1"/>
    <col min="8440" max="8441" width="23.6640625" style="72" customWidth="1"/>
    <col min="8442" max="8442" width="18" style="72" customWidth="1"/>
    <col min="8443" max="8443" width="7.1640625" style="72" customWidth="1"/>
    <col min="8444" max="8444" width="15.83203125" style="72" customWidth="1"/>
    <col min="8445" max="8445" width="12.1640625" style="72" customWidth="1"/>
    <col min="8446" max="8446" width="15.6640625" style="72" customWidth="1"/>
    <col min="8447" max="8447" width="4.1640625" style="72" customWidth="1"/>
    <col min="8448" max="8449" width="2.1640625" style="72" customWidth="1"/>
    <col min="8450" max="8638" width="2.33203125" style="72" customWidth="1"/>
    <col min="8639" max="8639" width="10.5" style="72" bestFit="1" customWidth="1"/>
    <col min="8640" max="8640" width="10.5" style="72" customWidth="1"/>
    <col min="8641" max="8641" width="9.5" style="72" customWidth="1"/>
    <col min="8642" max="8642" width="11" style="72" customWidth="1"/>
    <col min="8643" max="8643" width="13.1640625" style="72" customWidth="1"/>
    <col min="8644" max="8655" width="2.33203125" style="72"/>
    <col min="8656" max="8691" width="3" style="72" customWidth="1"/>
    <col min="8692" max="8693" width="6.6640625" style="72" customWidth="1"/>
    <col min="8694" max="8695" width="7.33203125" style="72" customWidth="1"/>
    <col min="8696" max="8697" width="23.6640625" style="72" customWidth="1"/>
    <col min="8698" max="8698" width="18" style="72" customWidth="1"/>
    <col min="8699" max="8699" width="7.1640625" style="72" customWidth="1"/>
    <col min="8700" max="8700" width="15.83203125" style="72" customWidth="1"/>
    <col min="8701" max="8701" width="12.1640625" style="72" customWidth="1"/>
    <col min="8702" max="8702" width="15.6640625" style="72" customWidth="1"/>
    <col min="8703" max="8703" width="4.1640625" style="72" customWidth="1"/>
    <col min="8704" max="8705" width="2.1640625" style="72" customWidth="1"/>
    <col min="8706" max="8894" width="2.33203125" style="72" customWidth="1"/>
    <col min="8895" max="8895" width="10.5" style="72" bestFit="1" customWidth="1"/>
    <col min="8896" max="8896" width="10.5" style="72" customWidth="1"/>
    <col min="8897" max="8897" width="9.5" style="72" customWidth="1"/>
    <col min="8898" max="8898" width="11" style="72" customWidth="1"/>
    <col min="8899" max="8899" width="13.1640625" style="72" customWidth="1"/>
    <col min="8900" max="8911" width="2.33203125" style="72"/>
    <col min="8912" max="8947" width="3" style="72" customWidth="1"/>
    <col min="8948" max="8949" width="6.6640625" style="72" customWidth="1"/>
    <col min="8950" max="8951" width="7.33203125" style="72" customWidth="1"/>
    <col min="8952" max="8953" width="23.6640625" style="72" customWidth="1"/>
    <col min="8954" max="8954" width="18" style="72" customWidth="1"/>
    <col min="8955" max="8955" width="7.1640625" style="72" customWidth="1"/>
    <col min="8956" max="8956" width="15.83203125" style="72" customWidth="1"/>
    <col min="8957" max="8957" width="12.1640625" style="72" customWidth="1"/>
    <col min="8958" max="8958" width="15.6640625" style="72" customWidth="1"/>
    <col min="8959" max="8959" width="4.1640625" style="72" customWidth="1"/>
    <col min="8960" max="8961" width="2.1640625" style="72" customWidth="1"/>
    <col min="8962" max="9150" width="2.33203125" style="72" customWidth="1"/>
    <col min="9151" max="9151" width="10.5" style="72" bestFit="1" customWidth="1"/>
    <col min="9152" max="9152" width="10.5" style="72" customWidth="1"/>
    <col min="9153" max="9153" width="9.5" style="72" customWidth="1"/>
    <col min="9154" max="9154" width="11" style="72" customWidth="1"/>
    <col min="9155" max="9155" width="13.1640625" style="72" customWidth="1"/>
    <col min="9156" max="9167" width="2.33203125" style="72"/>
    <col min="9168" max="9203" width="3" style="72" customWidth="1"/>
    <col min="9204" max="9205" width="6.6640625" style="72" customWidth="1"/>
    <col min="9206" max="9207" width="7.33203125" style="72" customWidth="1"/>
    <col min="9208" max="9209" width="23.6640625" style="72" customWidth="1"/>
    <col min="9210" max="9210" width="18" style="72" customWidth="1"/>
    <col min="9211" max="9211" width="7.1640625" style="72" customWidth="1"/>
    <col min="9212" max="9212" width="15.83203125" style="72" customWidth="1"/>
    <col min="9213" max="9213" width="12.1640625" style="72" customWidth="1"/>
    <col min="9214" max="9214" width="15.6640625" style="72" customWidth="1"/>
    <col min="9215" max="9215" width="4.1640625" style="72" customWidth="1"/>
    <col min="9216" max="9217" width="2.1640625" style="72" customWidth="1"/>
    <col min="9218" max="9406" width="2.33203125" style="72" customWidth="1"/>
    <col min="9407" max="9407" width="10.5" style="72" bestFit="1" customWidth="1"/>
    <col min="9408" max="9408" width="10.5" style="72" customWidth="1"/>
    <col min="9409" max="9409" width="9.5" style="72" customWidth="1"/>
    <col min="9410" max="9410" width="11" style="72" customWidth="1"/>
    <col min="9411" max="9411" width="13.1640625" style="72" customWidth="1"/>
    <col min="9412" max="9423" width="2.33203125" style="72"/>
    <col min="9424" max="9459" width="3" style="72" customWidth="1"/>
    <col min="9460" max="9461" width="6.6640625" style="72" customWidth="1"/>
    <col min="9462" max="9463" width="7.33203125" style="72" customWidth="1"/>
    <col min="9464" max="9465" width="23.6640625" style="72" customWidth="1"/>
    <col min="9466" max="9466" width="18" style="72" customWidth="1"/>
    <col min="9467" max="9467" width="7.1640625" style="72" customWidth="1"/>
    <col min="9468" max="9468" width="15.83203125" style="72" customWidth="1"/>
    <col min="9469" max="9469" width="12.1640625" style="72" customWidth="1"/>
    <col min="9470" max="9470" width="15.6640625" style="72" customWidth="1"/>
    <col min="9471" max="9471" width="4.1640625" style="72" customWidth="1"/>
    <col min="9472" max="9473" width="2.1640625" style="72" customWidth="1"/>
    <col min="9474" max="9662" width="2.33203125" style="72" customWidth="1"/>
    <col min="9663" max="9663" width="10.5" style="72" bestFit="1" customWidth="1"/>
    <col min="9664" max="9664" width="10.5" style="72" customWidth="1"/>
    <col min="9665" max="9665" width="9.5" style="72" customWidth="1"/>
    <col min="9666" max="9666" width="11" style="72" customWidth="1"/>
    <col min="9667" max="9667" width="13.1640625" style="72" customWidth="1"/>
    <col min="9668" max="9679" width="2.33203125" style="72"/>
    <col min="9680" max="9715" width="3" style="72" customWidth="1"/>
    <col min="9716" max="9717" width="6.6640625" style="72" customWidth="1"/>
    <col min="9718" max="9719" width="7.33203125" style="72" customWidth="1"/>
    <col min="9720" max="9721" width="23.6640625" style="72" customWidth="1"/>
    <col min="9722" max="9722" width="18" style="72" customWidth="1"/>
    <col min="9723" max="9723" width="7.1640625" style="72" customWidth="1"/>
    <col min="9724" max="9724" width="15.83203125" style="72" customWidth="1"/>
    <col min="9725" max="9725" width="12.1640625" style="72" customWidth="1"/>
    <col min="9726" max="9726" width="15.6640625" style="72" customWidth="1"/>
    <col min="9727" max="9727" width="4.1640625" style="72" customWidth="1"/>
    <col min="9728" max="9729" width="2.1640625" style="72" customWidth="1"/>
    <col min="9730" max="9918" width="2.33203125" style="72" customWidth="1"/>
    <col min="9919" max="9919" width="10.5" style="72" bestFit="1" customWidth="1"/>
    <col min="9920" max="9920" width="10.5" style="72" customWidth="1"/>
    <col min="9921" max="9921" width="9.5" style="72" customWidth="1"/>
    <col min="9922" max="9922" width="11" style="72" customWidth="1"/>
    <col min="9923" max="9923" width="13.1640625" style="72" customWidth="1"/>
    <col min="9924" max="9935" width="2.33203125" style="72"/>
    <col min="9936" max="9971" width="3" style="72" customWidth="1"/>
    <col min="9972" max="9973" width="6.6640625" style="72" customWidth="1"/>
    <col min="9974" max="9975" width="7.33203125" style="72" customWidth="1"/>
    <col min="9976" max="9977" width="23.6640625" style="72" customWidth="1"/>
    <col min="9978" max="9978" width="18" style="72" customWidth="1"/>
    <col min="9979" max="9979" width="7.1640625" style="72" customWidth="1"/>
    <col min="9980" max="9980" width="15.83203125" style="72" customWidth="1"/>
    <col min="9981" max="9981" width="12.1640625" style="72" customWidth="1"/>
    <col min="9982" max="9982" width="15.6640625" style="72" customWidth="1"/>
    <col min="9983" max="9983" width="4.1640625" style="72" customWidth="1"/>
    <col min="9984" max="9985" width="2.1640625" style="72" customWidth="1"/>
    <col min="9986" max="10174" width="2.33203125" style="72" customWidth="1"/>
    <col min="10175" max="10175" width="10.5" style="72" bestFit="1" customWidth="1"/>
    <col min="10176" max="10176" width="10.5" style="72" customWidth="1"/>
    <col min="10177" max="10177" width="9.5" style="72" customWidth="1"/>
    <col min="10178" max="10178" width="11" style="72" customWidth="1"/>
    <col min="10179" max="10179" width="13.1640625" style="72" customWidth="1"/>
    <col min="10180" max="10191" width="2.33203125" style="72"/>
    <col min="10192" max="10227" width="3" style="72" customWidth="1"/>
    <col min="10228" max="10229" width="6.6640625" style="72" customWidth="1"/>
    <col min="10230" max="10231" width="7.33203125" style="72" customWidth="1"/>
    <col min="10232" max="10233" width="23.6640625" style="72" customWidth="1"/>
    <col min="10234" max="10234" width="18" style="72" customWidth="1"/>
    <col min="10235" max="10235" width="7.1640625" style="72" customWidth="1"/>
    <col min="10236" max="10236" width="15.83203125" style="72" customWidth="1"/>
    <col min="10237" max="10237" width="12.1640625" style="72" customWidth="1"/>
    <col min="10238" max="10238" width="15.6640625" style="72" customWidth="1"/>
    <col min="10239" max="10239" width="4.1640625" style="72" customWidth="1"/>
    <col min="10240" max="10241" width="2.1640625" style="72" customWidth="1"/>
    <col min="10242" max="10430" width="2.33203125" style="72" customWidth="1"/>
    <col min="10431" max="10431" width="10.5" style="72" bestFit="1" customWidth="1"/>
    <col min="10432" max="10432" width="10.5" style="72" customWidth="1"/>
    <col min="10433" max="10433" width="9.5" style="72" customWidth="1"/>
    <col min="10434" max="10434" width="11" style="72" customWidth="1"/>
    <col min="10435" max="10435" width="13.1640625" style="72" customWidth="1"/>
    <col min="10436" max="10447" width="2.33203125" style="72"/>
    <col min="10448" max="10483" width="3" style="72" customWidth="1"/>
    <col min="10484" max="10485" width="6.6640625" style="72" customWidth="1"/>
    <col min="10486" max="10487" width="7.33203125" style="72" customWidth="1"/>
    <col min="10488" max="10489" width="23.6640625" style="72" customWidth="1"/>
    <col min="10490" max="10490" width="18" style="72" customWidth="1"/>
    <col min="10491" max="10491" width="7.1640625" style="72" customWidth="1"/>
    <col min="10492" max="10492" width="15.83203125" style="72" customWidth="1"/>
    <col min="10493" max="10493" width="12.1640625" style="72" customWidth="1"/>
    <col min="10494" max="10494" width="15.6640625" style="72" customWidth="1"/>
    <col min="10495" max="10495" width="4.1640625" style="72" customWidth="1"/>
    <col min="10496" max="10497" width="2.1640625" style="72" customWidth="1"/>
    <col min="10498" max="10686" width="2.33203125" style="72" customWidth="1"/>
    <col min="10687" max="10687" width="10.5" style="72" bestFit="1" customWidth="1"/>
    <col min="10688" max="10688" width="10.5" style="72" customWidth="1"/>
    <col min="10689" max="10689" width="9.5" style="72" customWidth="1"/>
    <col min="10690" max="10690" width="11" style="72" customWidth="1"/>
    <col min="10691" max="10691" width="13.1640625" style="72" customWidth="1"/>
    <col min="10692" max="10703" width="2.33203125" style="72"/>
    <col min="10704" max="10739" width="3" style="72" customWidth="1"/>
    <col min="10740" max="10741" width="6.6640625" style="72" customWidth="1"/>
    <col min="10742" max="10743" width="7.33203125" style="72" customWidth="1"/>
    <col min="10744" max="10745" width="23.6640625" style="72" customWidth="1"/>
    <col min="10746" max="10746" width="18" style="72" customWidth="1"/>
    <col min="10747" max="10747" width="7.1640625" style="72" customWidth="1"/>
    <col min="10748" max="10748" width="15.83203125" style="72" customWidth="1"/>
    <col min="10749" max="10749" width="12.1640625" style="72" customWidth="1"/>
    <col min="10750" max="10750" width="15.6640625" style="72" customWidth="1"/>
    <col min="10751" max="10751" width="4.1640625" style="72" customWidth="1"/>
    <col min="10752" max="10753" width="2.1640625" style="72" customWidth="1"/>
    <col min="10754" max="10942" width="2.33203125" style="72" customWidth="1"/>
    <col min="10943" max="10943" width="10.5" style="72" bestFit="1" customWidth="1"/>
    <col min="10944" max="10944" width="10.5" style="72" customWidth="1"/>
    <col min="10945" max="10945" width="9.5" style="72" customWidth="1"/>
    <col min="10946" max="10946" width="11" style="72" customWidth="1"/>
    <col min="10947" max="10947" width="13.1640625" style="72" customWidth="1"/>
    <col min="10948" max="10959" width="2.33203125" style="72"/>
    <col min="10960" max="10995" width="3" style="72" customWidth="1"/>
    <col min="10996" max="10997" width="6.6640625" style="72" customWidth="1"/>
    <col min="10998" max="10999" width="7.33203125" style="72" customWidth="1"/>
    <col min="11000" max="11001" width="23.6640625" style="72" customWidth="1"/>
    <col min="11002" max="11002" width="18" style="72" customWidth="1"/>
    <col min="11003" max="11003" width="7.1640625" style="72" customWidth="1"/>
    <col min="11004" max="11004" width="15.83203125" style="72" customWidth="1"/>
    <col min="11005" max="11005" width="12.1640625" style="72" customWidth="1"/>
    <col min="11006" max="11006" width="15.6640625" style="72" customWidth="1"/>
    <col min="11007" max="11007" width="4.1640625" style="72" customWidth="1"/>
    <col min="11008" max="11009" width="2.1640625" style="72" customWidth="1"/>
    <col min="11010" max="11198" width="2.33203125" style="72" customWidth="1"/>
    <col min="11199" max="11199" width="10.5" style="72" bestFit="1" customWidth="1"/>
    <col min="11200" max="11200" width="10.5" style="72" customWidth="1"/>
    <col min="11201" max="11201" width="9.5" style="72" customWidth="1"/>
    <col min="11202" max="11202" width="11" style="72" customWidth="1"/>
    <col min="11203" max="11203" width="13.1640625" style="72" customWidth="1"/>
    <col min="11204" max="11215" width="2.33203125" style="72"/>
    <col min="11216" max="11251" width="3" style="72" customWidth="1"/>
    <col min="11252" max="11253" width="6.6640625" style="72" customWidth="1"/>
    <col min="11254" max="11255" width="7.33203125" style="72" customWidth="1"/>
    <col min="11256" max="11257" width="23.6640625" style="72" customWidth="1"/>
    <col min="11258" max="11258" width="18" style="72" customWidth="1"/>
    <col min="11259" max="11259" width="7.1640625" style="72" customWidth="1"/>
    <col min="11260" max="11260" width="15.83203125" style="72" customWidth="1"/>
    <col min="11261" max="11261" width="12.1640625" style="72" customWidth="1"/>
    <col min="11262" max="11262" width="15.6640625" style="72" customWidth="1"/>
    <col min="11263" max="11263" width="4.1640625" style="72" customWidth="1"/>
    <col min="11264" max="11265" width="2.1640625" style="72" customWidth="1"/>
    <col min="11266" max="11454" width="2.33203125" style="72" customWidth="1"/>
    <col min="11455" max="11455" width="10.5" style="72" bestFit="1" customWidth="1"/>
    <col min="11456" max="11456" width="10.5" style="72" customWidth="1"/>
    <col min="11457" max="11457" width="9.5" style="72" customWidth="1"/>
    <col min="11458" max="11458" width="11" style="72" customWidth="1"/>
    <col min="11459" max="11459" width="13.1640625" style="72" customWidth="1"/>
    <col min="11460" max="11471" width="2.33203125" style="72"/>
    <col min="11472" max="11507" width="3" style="72" customWidth="1"/>
    <col min="11508" max="11509" width="6.6640625" style="72" customWidth="1"/>
    <col min="11510" max="11511" width="7.33203125" style="72" customWidth="1"/>
    <col min="11512" max="11513" width="23.6640625" style="72" customWidth="1"/>
    <col min="11514" max="11514" width="18" style="72" customWidth="1"/>
    <col min="11515" max="11515" width="7.1640625" style="72" customWidth="1"/>
    <col min="11516" max="11516" width="15.83203125" style="72" customWidth="1"/>
    <col min="11517" max="11517" width="12.1640625" style="72" customWidth="1"/>
    <col min="11518" max="11518" width="15.6640625" style="72" customWidth="1"/>
    <col min="11519" max="11519" width="4.1640625" style="72" customWidth="1"/>
    <col min="11520" max="11521" width="2.1640625" style="72" customWidth="1"/>
    <col min="11522" max="11710" width="2.33203125" style="72" customWidth="1"/>
    <col min="11711" max="11711" width="10.5" style="72" bestFit="1" customWidth="1"/>
    <col min="11712" max="11712" width="10.5" style="72" customWidth="1"/>
    <col min="11713" max="11713" width="9.5" style="72" customWidth="1"/>
    <col min="11714" max="11714" width="11" style="72" customWidth="1"/>
    <col min="11715" max="11715" width="13.1640625" style="72" customWidth="1"/>
    <col min="11716" max="11727" width="2.33203125" style="72"/>
    <col min="11728" max="11763" width="3" style="72" customWidth="1"/>
    <col min="11764" max="11765" width="6.6640625" style="72" customWidth="1"/>
    <col min="11766" max="11767" width="7.33203125" style="72" customWidth="1"/>
    <col min="11768" max="11769" width="23.6640625" style="72" customWidth="1"/>
    <col min="11770" max="11770" width="18" style="72" customWidth="1"/>
    <col min="11771" max="11771" width="7.1640625" style="72" customWidth="1"/>
    <col min="11772" max="11772" width="15.83203125" style="72" customWidth="1"/>
    <col min="11773" max="11773" width="12.1640625" style="72" customWidth="1"/>
    <col min="11774" max="11774" width="15.6640625" style="72" customWidth="1"/>
    <col min="11775" max="11775" width="4.1640625" style="72" customWidth="1"/>
    <col min="11776" max="11777" width="2.1640625" style="72" customWidth="1"/>
    <col min="11778" max="11966" width="2.33203125" style="72" customWidth="1"/>
    <col min="11967" max="11967" width="10.5" style="72" bestFit="1" customWidth="1"/>
    <col min="11968" max="11968" width="10.5" style="72" customWidth="1"/>
    <col min="11969" max="11969" width="9.5" style="72" customWidth="1"/>
    <col min="11970" max="11970" width="11" style="72" customWidth="1"/>
    <col min="11971" max="11971" width="13.1640625" style="72" customWidth="1"/>
    <col min="11972" max="11983" width="2.33203125" style="72"/>
    <col min="11984" max="12019" width="3" style="72" customWidth="1"/>
    <col min="12020" max="12021" width="6.6640625" style="72" customWidth="1"/>
    <col min="12022" max="12023" width="7.33203125" style="72" customWidth="1"/>
    <col min="12024" max="12025" width="23.6640625" style="72" customWidth="1"/>
    <col min="12026" max="12026" width="18" style="72" customWidth="1"/>
    <col min="12027" max="12027" width="7.1640625" style="72" customWidth="1"/>
    <col min="12028" max="12028" width="15.83203125" style="72" customWidth="1"/>
    <col min="12029" max="12029" width="12.1640625" style="72" customWidth="1"/>
    <col min="12030" max="12030" width="15.6640625" style="72" customWidth="1"/>
    <col min="12031" max="12031" width="4.1640625" style="72" customWidth="1"/>
    <col min="12032" max="12033" width="2.1640625" style="72" customWidth="1"/>
    <col min="12034" max="12222" width="2.33203125" style="72" customWidth="1"/>
    <col min="12223" max="12223" width="10.5" style="72" bestFit="1" customWidth="1"/>
    <col min="12224" max="12224" width="10.5" style="72" customWidth="1"/>
    <col min="12225" max="12225" width="9.5" style="72" customWidth="1"/>
    <col min="12226" max="12226" width="11" style="72" customWidth="1"/>
    <col min="12227" max="12227" width="13.1640625" style="72" customWidth="1"/>
    <col min="12228" max="12239" width="2.33203125" style="72"/>
    <col min="12240" max="12275" width="3" style="72" customWidth="1"/>
    <col min="12276" max="12277" width="6.6640625" style="72" customWidth="1"/>
    <col min="12278" max="12279" width="7.33203125" style="72" customWidth="1"/>
    <col min="12280" max="12281" width="23.6640625" style="72" customWidth="1"/>
    <col min="12282" max="12282" width="18" style="72" customWidth="1"/>
    <col min="12283" max="12283" width="7.1640625" style="72" customWidth="1"/>
    <col min="12284" max="12284" width="15.83203125" style="72" customWidth="1"/>
    <col min="12285" max="12285" width="12.1640625" style="72" customWidth="1"/>
    <col min="12286" max="12286" width="15.6640625" style="72" customWidth="1"/>
    <col min="12287" max="12287" width="4.1640625" style="72" customWidth="1"/>
    <col min="12288" max="12289" width="2.1640625" style="72" customWidth="1"/>
    <col min="12290" max="12478" width="2.33203125" style="72" customWidth="1"/>
    <col min="12479" max="12479" width="10.5" style="72" bestFit="1" customWidth="1"/>
    <col min="12480" max="12480" width="10.5" style="72" customWidth="1"/>
    <col min="12481" max="12481" width="9.5" style="72" customWidth="1"/>
    <col min="12482" max="12482" width="11" style="72" customWidth="1"/>
    <col min="12483" max="12483" width="13.1640625" style="72" customWidth="1"/>
    <col min="12484" max="12495" width="2.33203125" style="72"/>
    <col min="12496" max="12531" width="3" style="72" customWidth="1"/>
    <col min="12532" max="12533" width="6.6640625" style="72" customWidth="1"/>
    <col min="12534" max="12535" width="7.33203125" style="72" customWidth="1"/>
    <col min="12536" max="12537" width="23.6640625" style="72" customWidth="1"/>
    <col min="12538" max="12538" width="18" style="72" customWidth="1"/>
    <col min="12539" max="12539" width="7.1640625" style="72" customWidth="1"/>
    <col min="12540" max="12540" width="15.83203125" style="72" customWidth="1"/>
    <col min="12541" max="12541" width="12.1640625" style="72" customWidth="1"/>
    <col min="12542" max="12542" width="15.6640625" style="72" customWidth="1"/>
    <col min="12543" max="12543" width="4.1640625" style="72" customWidth="1"/>
    <col min="12544" max="12545" width="2.1640625" style="72" customWidth="1"/>
    <col min="12546" max="12734" width="2.33203125" style="72" customWidth="1"/>
    <col min="12735" max="12735" width="10.5" style="72" bestFit="1" customWidth="1"/>
    <col min="12736" max="12736" width="10.5" style="72" customWidth="1"/>
    <col min="12737" max="12737" width="9.5" style="72" customWidth="1"/>
    <col min="12738" max="12738" width="11" style="72" customWidth="1"/>
    <col min="12739" max="12739" width="13.1640625" style="72" customWidth="1"/>
    <col min="12740" max="12751" width="2.33203125" style="72"/>
    <col min="12752" max="12787" width="3" style="72" customWidth="1"/>
    <col min="12788" max="12789" width="6.6640625" style="72" customWidth="1"/>
    <col min="12790" max="12791" width="7.33203125" style="72" customWidth="1"/>
    <col min="12792" max="12793" width="23.6640625" style="72" customWidth="1"/>
    <col min="12794" max="12794" width="18" style="72" customWidth="1"/>
    <col min="12795" max="12795" width="7.1640625" style="72" customWidth="1"/>
    <col min="12796" max="12796" width="15.83203125" style="72" customWidth="1"/>
    <col min="12797" max="12797" width="12.1640625" style="72" customWidth="1"/>
    <col min="12798" max="12798" width="15.6640625" style="72" customWidth="1"/>
    <col min="12799" max="12799" width="4.1640625" style="72" customWidth="1"/>
    <col min="12800" max="12801" width="2.1640625" style="72" customWidth="1"/>
    <col min="12802" max="12990" width="2.33203125" style="72" customWidth="1"/>
    <col min="12991" max="12991" width="10.5" style="72" bestFit="1" customWidth="1"/>
    <col min="12992" max="12992" width="10.5" style="72" customWidth="1"/>
    <col min="12993" max="12993" width="9.5" style="72" customWidth="1"/>
    <col min="12994" max="12994" width="11" style="72" customWidth="1"/>
    <col min="12995" max="12995" width="13.1640625" style="72" customWidth="1"/>
    <col min="12996" max="13007" width="2.33203125" style="72"/>
    <col min="13008" max="13043" width="3" style="72" customWidth="1"/>
    <col min="13044" max="13045" width="6.6640625" style="72" customWidth="1"/>
    <col min="13046" max="13047" width="7.33203125" style="72" customWidth="1"/>
    <col min="13048" max="13049" width="23.6640625" style="72" customWidth="1"/>
    <col min="13050" max="13050" width="18" style="72" customWidth="1"/>
    <col min="13051" max="13051" width="7.1640625" style="72" customWidth="1"/>
    <col min="13052" max="13052" width="15.83203125" style="72" customWidth="1"/>
    <col min="13053" max="13053" width="12.1640625" style="72" customWidth="1"/>
    <col min="13054" max="13054" width="15.6640625" style="72" customWidth="1"/>
    <col min="13055" max="13055" width="4.1640625" style="72" customWidth="1"/>
    <col min="13056" max="13057" width="2.1640625" style="72" customWidth="1"/>
    <col min="13058" max="13246" width="2.33203125" style="72" customWidth="1"/>
    <col min="13247" max="13247" width="10.5" style="72" bestFit="1" customWidth="1"/>
    <col min="13248" max="13248" width="10.5" style="72" customWidth="1"/>
    <col min="13249" max="13249" width="9.5" style="72" customWidth="1"/>
    <col min="13250" max="13250" width="11" style="72" customWidth="1"/>
    <col min="13251" max="13251" width="13.1640625" style="72" customWidth="1"/>
    <col min="13252" max="13263" width="2.33203125" style="72"/>
    <col min="13264" max="13299" width="3" style="72" customWidth="1"/>
    <col min="13300" max="13301" width="6.6640625" style="72" customWidth="1"/>
    <col min="13302" max="13303" width="7.33203125" style="72" customWidth="1"/>
    <col min="13304" max="13305" width="23.6640625" style="72" customWidth="1"/>
    <col min="13306" max="13306" width="18" style="72" customWidth="1"/>
    <col min="13307" max="13307" width="7.1640625" style="72" customWidth="1"/>
    <col min="13308" max="13308" width="15.83203125" style="72" customWidth="1"/>
    <col min="13309" max="13309" width="12.1640625" style="72" customWidth="1"/>
    <col min="13310" max="13310" width="15.6640625" style="72" customWidth="1"/>
    <col min="13311" max="13311" width="4.1640625" style="72" customWidth="1"/>
    <col min="13312" max="13313" width="2.1640625" style="72" customWidth="1"/>
    <col min="13314" max="13502" width="2.33203125" style="72" customWidth="1"/>
    <col min="13503" max="13503" width="10.5" style="72" bestFit="1" customWidth="1"/>
    <col min="13504" max="13504" width="10.5" style="72" customWidth="1"/>
    <col min="13505" max="13505" width="9.5" style="72" customWidth="1"/>
    <col min="13506" max="13506" width="11" style="72" customWidth="1"/>
    <col min="13507" max="13507" width="13.1640625" style="72" customWidth="1"/>
    <col min="13508" max="13519" width="2.33203125" style="72"/>
    <col min="13520" max="13555" width="3" style="72" customWidth="1"/>
    <col min="13556" max="13557" width="6.6640625" style="72" customWidth="1"/>
    <col min="13558" max="13559" width="7.33203125" style="72" customWidth="1"/>
    <col min="13560" max="13561" width="23.6640625" style="72" customWidth="1"/>
    <col min="13562" max="13562" width="18" style="72" customWidth="1"/>
    <col min="13563" max="13563" width="7.1640625" style="72" customWidth="1"/>
    <col min="13564" max="13564" width="15.83203125" style="72" customWidth="1"/>
    <col min="13565" max="13565" width="12.1640625" style="72" customWidth="1"/>
    <col min="13566" max="13566" width="15.6640625" style="72" customWidth="1"/>
    <col min="13567" max="13567" width="4.1640625" style="72" customWidth="1"/>
    <col min="13568" max="13569" width="2.1640625" style="72" customWidth="1"/>
    <col min="13570" max="13758" width="2.33203125" style="72" customWidth="1"/>
    <col min="13759" max="13759" width="10.5" style="72" bestFit="1" customWidth="1"/>
    <col min="13760" max="13760" width="10.5" style="72" customWidth="1"/>
    <col min="13761" max="13761" width="9.5" style="72" customWidth="1"/>
    <col min="13762" max="13762" width="11" style="72" customWidth="1"/>
    <col min="13763" max="13763" width="13.1640625" style="72" customWidth="1"/>
    <col min="13764" max="13775" width="2.33203125" style="72"/>
    <col min="13776" max="13811" width="3" style="72" customWidth="1"/>
    <col min="13812" max="13813" width="6.6640625" style="72" customWidth="1"/>
    <col min="13814" max="13815" width="7.33203125" style="72" customWidth="1"/>
    <col min="13816" max="13817" width="23.6640625" style="72" customWidth="1"/>
    <col min="13818" max="13818" width="18" style="72" customWidth="1"/>
    <col min="13819" max="13819" width="7.1640625" style="72" customWidth="1"/>
    <col min="13820" max="13820" width="15.83203125" style="72" customWidth="1"/>
    <col min="13821" max="13821" width="12.1640625" style="72" customWidth="1"/>
    <col min="13822" max="13822" width="15.6640625" style="72" customWidth="1"/>
    <col min="13823" max="13823" width="4.1640625" style="72" customWidth="1"/>
    <col min="13824" max="13825" width="2.1640625" style="72" customWidth="1"/>
    <col min="13826" max="14014" width="2.33203125" style="72" customWidth="1"/>
    <col min="14015" max="14015" width="10.5" style="72" bestFit="1" customWidth="1"/>
    <col min="14016" max="14016" width="10.5" style="72" customWidth="1"/>
    <col min="14017" max="14017" width="9.5" style="72" customWidth="1"/>
    <col min="14018" max="14018" width="11" style="72" customWidth="1"/>
    <col min="14019" max="14019" width="13.1640625" style="72" customWidth="1"/>
    <col min="14020" max="14031" width="2.33203125" style="72"/>
    <col min="14032" max="14067" width="3" style="72" customWidth="1"/>
    <col min="14068" max="14069" width="6.6640625" style="72" customWidth="1"/>
    <col min="14070" max="14071" width="7.33203125" style="72" customWidth="1"/>
    <col min="14072" max="14073" width="23.6640625" style="72" customWidth="1"/>
    <col min="14074" max="14074" width="18" style="72" customWidth="1"/>
    <col min="14075" max="14075" width="7.1640625" style="72" customWidth="1"/>
    <col min="14076" max="14076" width="15.83203125" style="72" customWidth="1"/>
    <col min="14077" max="14077" width="12.1640625" style="72" customWidth="1"/>
    <col min="14078" max="14078" width="15.6640625" style="72" customWidth="1"/>
    <col min="14079" max="14079" width="4.1640625" style="72" customWidth="1"/>
    <col min="14080" max="14081" width="2.1640625" style="72" customWidth="1"/>
    <col min="14082" max="14270" width="2.33203125" style="72" customWidth="1"/>
    <col min="14271" max="14271" width="10.5" style="72" bestFit="1" customWidth="1"/>
    <col min="14272" max="14272" width="10.5" style="72" customWidth="1"/>
    <col min="14273" max="14273" width="9.5" style="72" customWidth="1"/>
    <col min="14274" max="14274" width="11" style="72" customWidth="1"/>
    <col min="14275" max="14275" width="13.1640625" style="72" customWidth="1"/>
    <col min="14276" max="14287" width="2.33203125" style="72"/>
    <col min="14288" max="14323" width="3" style="72" customWidth="1"/>
    <col min="14324" max="14325" width="6.6640625" style="72" customWidth="1"/>
    <col min="14326" max="14327" width="7.33203125" style="72" customWidth="1"/>
    <col min="14328" max="14329" width="23.6640625" style="72" customWidth="1"/>
    <col min="14330" max="14330" width="18" style="72" customWidth="1"/>
    <col min="14331" max="14331" width="7.1640625" style="72" customWidth="1"/>
    <col min="14332" max="14332" width="15.83203125" style="72" customWidth="1"/>
    <col min="14333" max="14333" width="12.1640625" style="72" customWidth="1"/>
    <col min="14334" max="14334" width="15.6640625" style="72" customWidth="1"/>
    <col min="14335" max="14335" width="4.1640625" style="72" customWidth="1"/>
    <col min="14336" max="14337" width="2.1640625" style="72" customWidth="1"/>
    <col min="14338" max="14526" width="2.33203125" style="72" customWidth="1"/>
    <col min="14527" max="14527" width="10.5" style="72" bestFit="1" customWidth="1"/>
    <col min="14528" max="14528" width="10.5" style="72" customWidth="1"/>
    <col min="14529" max="14529" width="9.5" style="72" customWidth="1"/>
    <col min="14530" max="14530" width="11" style="72" customWidth="1"/>
    <col min="14531" max="14531" width="13.1640625" style="72" customWidth="1"/>
    <col min="14532" max="14543" width="2.33203125" style="72"/>
    <col min="14544" max="14579" width="3" style="72" customWidth="1"/>
    <col min="14580" max="14581" width="6.6640625" style="72" customWidth="1"/>
    <col min="14582" max="14583" width="7.33203125" style="72" customWidth="1"/>
    <col min="14584" max="14585" width="23.6640625" style="72" customWidth="1"/>
    <col min="14586" max="14586" width="18" style="72" customWidth="1"/>
    <col min="14587" max="14587" width="7.1640625" style="72" customWidth="1"/>
    <col min="14588" max="14588" width="15.83203125" style="72" customWidth="1"/>
    <col min="14589" max="14589" width="12.1640625" style="72" customWidth="1"/>
    <col min="14590" max="14590" width="15.6640625" style="72" customWidth="1"/>
    <col min="14591" max="14591" width="4.1640625" style="72" customWidth="1"/>
    <col min="14592" max="14593" width="2.1640625" style="72" customWidth="1"/>
    <col min="14594" max="14782" width="2.33203125" style="72" customWidth="1"/>
    <col min="14783" max="14783" width="10.5" style="72" bestFit="1" customWidth="1"/>
    <col min="14784" max="14784" width="10.5" style="72" customWidth="1"/>
    <col min="14785" max="14785" width="9.5" style="72" customWidth="1"/>
    <col min="14786" max="14786" width="11" style="72" customWidth="1"/>
    <col min="14787" max="14787" width="13.1640625" style="72" customWidth="1"/>
    <col min="14788" max="14799" width="2.33203125" style="72"/>
    <col min="14800" max="14835" width="3" style="72" customWidth="1"/>
    <col min="14836" max="14837" width="6.6640625" style="72" customWidth="1"/>
    <col min="14838" max="14839" width="7.33203125" style="72" customWidth="1"/>
    <col min="14840" max="14841" width="23.6640625" style="72" customWidth="1"/>
    <col min="14842" max="14842" width="18" style="72" customWidth="1"/>
    <col min="14843" max="14843" width="7.1640625" style="72" customWidth="1"/>
    <col min="14844" max="14844" width="15.83203125" style="72" customWidth="1"/>
    <col min="14845" max="14845" width="12.1640625" style="72" customWidth="1"/>
    <col min="14846" max="14846" width="15.6640625" style="72" customWidth="1"/>
    <col min="14847" max="14847" width="4.1640625" style="72" customWidth="1"/>
    <col min="14848" max="14849" width="2.1640625" style="72" customWidth="1"/>
    <col min="14850" max="15038" width="2.33203125" style="72" customWidth="1"/>
    <col min="15039" max="15039" width="10.5" style="72" bestFit="1" customWidth="1"/>
    <col min="15040" max="15040" width="10.5" style="72" customWidth="1"/>
    <col min="15041" max="15041" width="9.5" style="72" customWidth="1"/>
    <col min="15042" max="15042" width="11" style="72" customWidth="1"/>
    <col min="15043" max="15043" width="13.1640625" style="72" customWidth="1"/>
    <col min="15044" max="15055" width="2.33203125" style="72"/>
    <col min="15056" max="15091" width="3" style="72" customWidth="1"/>
    <col min="15092" max="15093" width="6.6640625" style="72" customWidth="1"/>
    <col min="15094" max="15095" width="7.33203125" style="72" customWidth="1"/>
    <col min="15096" max="15097" width="23.6640625" style="72" customWidth="1"/>
    <col min="15098" max="15098" width="18" style="72" customWidth="1"/>
    <col min="15099" max="15099" width="7.1640625" style="72" customWidth="1"/>
    <col min="15100" max="15100" width="15.83203125" style="72" customWidth="1"/>
    <col min="15101" max="15101" width="12.1640625" style="72" customWidth="1"/>
    <col min="15102" max="15102" width="15.6640625" style="72" customWidth="1"/>
    <col min="15103" max="15103" width="4.1640625" style="72" customWidth="1"/>
    <col min="15104" max="15105" width="2.1640625" style="72" customWidth="1"/>
    <col min="15106" max="15294" width="2.33203125" style="72" customWidth="1"/>
    <col min="15295" max="15295" width="10.5" style="72" bestFit="1" customWidth="1"/>
    <col min="15296" max="15296" width="10.5" style="72" customWidth="1"/>
    <col min="15297" max="15297" width="9.5" style="72" customWidth="1"/>
    <col min="15298" max="15298" width="11" style="72" customWidth="1"/>
    <col min="15299" max="15299" width="13.1640625" style="72" customWidth="1"/>
    <col min="15300" max="15311" width="2.33203125" style="72"/>
    <col min="15312" max="15347" width="3" style="72" customWidth="1"/>
    <col min="15348" max="15349" width="6.6640625" style="72" customWidth="1"/>
    <col min="15350" max="15351" width="7.33203125" style="72" customWidth="1"/>
    <col min="15352" max="15353" width="23.6640625" style="72" customWidth="1"/>
    <col min="15354" max="15354" width="18" style="72" customWidth="1"/>
    <col min="15355" max="15355" width="7.1640625" style="72" customWidth="1"/>
    <col min="15356" max="15356" width="15.83203125" style="72" customWidth="1"/>
    <col min="15357" max="15357" width="12.1640625" style="72" customWidth="1"/>
    <col min="15358" max="15358" width="15.6640625" style="72" customWidth="1"/>
    <col min="15359" max="15359" width="4.1640625" style="72" customWidth="1"/>
    <col min="15360" max="15361" width="2.1640625" style="72" customWidth="1"/>
    <col min="15362" max="15550" width="2.33203125" style="72" customWidth="1"/>
    <col min="15551" max="15551" width="10.5" style="72" bestFit="1" customWidth="1"/>
    <col min="15552" max="15552" width="10.5" style="72" customWidth="1"/>
    <col min="15553" max="15553" width="9.5" style="72" customWidth="1"/>
    <col min="15554" max="15554" width="11" style="72" customWidth="1"/>
    <col min="15555" max="15555" width="13.1640625" style="72" customWidth="1"/>
    <col min="15556" max="15567" width="2.33203125" style="72"/>
    <col min="15568" max="15603" width="3" style="72" customWidth="1"/>
    <col min="15604" max="15605" width="6.6640625" style="72" customWidth="1"/>
    <col min="15606" max="15607" width="7.33203125" style="72" customWidth="1"/>
    <col min="15608" max="15609" width="23.6640625" style="72" customWidth="1"/>
    <col min="15610" max="15610" width="18" style="72" customWidth="1"/>
    <col min="15611" max="15611" width="7.1640625" style="72" customWidth="1"/>
    <col min="15612" max="15612" width="15.83203125" style="72" customWidth="1"/>
    <col min="15613" max="15613" width="12.1640625" style="72" customWidth="1"/>
    <col min="15614" max="15614" width="15.6640625" style="72" customWidth="1"/>
    <col min="15615" max="15615" width="4.1640625" style="72" customWidth="1"/>
    <col min="15616" max="15617" width="2.1640625" style="72" customWidth="1"/>
    <col min="15618" max="15806" width="2.33203125" style="72" customWidth="1"/>
    <col min="15807" max="15807" width="10.5" style="72" bestFit="1" customWidth="1"/>
    <col min="15808" max="15808" width="10.5" style="72" customWidth="1"/>
    <col min="15809" max="15809" width="9.5" style="72" customWidth="1"/>
    <col min="15810" max="15810" width="11" style="72" customWidth="1"/>
    <col min="15811" max="15811" width="13.1640625" style="72" customWidth="1"/>
    <col min="15812" max="15823" width="2.33203125" style="72"/>
    <col min="15824" max="15859" width="3" style="72" customWidth="1"/>
    <col min="15860" max="15861" width="6.6640625" style="72" customWidth="1"/>
    <col min="15862" max="15863" width="7.33203125" style="72" customWidth="1"/>
    <col min="15864" max="15865" width="23.6640625" style="72" customWidth="1"/>
    <col min="15866" max="15866" width="18" style="72" customWidth="1"/>
    <col min="15867" max="15867" width="7.1640625" style="72" customWidth="1"/>
    <col min="15868" max="15868" width="15.83203125" style="72" customWidth="1"/>
    <col min="15869" max="15869" width="12.1640625" style="72" customWidth="1"/>
    <col min="15870" max="15870" width="15.6640625" style="72" customWidth="1"/>
    <col min="15871" max="15871" width="4.1640625" style="72" customWidth="1"/>
    <col min="15872" max="15873" width="2.1640625" style="72" customWidth="1"/>
    <col min="15874" max="16062" width="2.33203125" style="72" customWidth="1"/>
    <col min="16063" max="16063" width="10.5" style="72" bestFit="1" customWidth="1"/>
    <col min="16064" max="16064" width="10.5" style="72" customWidth="1"/>
    <col min="16065" max="16065" width="9.5" style="72" customWidth="1"/>
    <col min="16066" max="16066" width="11" style="72" customWidth="1"/>
    <col min="16067" max="16067" width="13.1640625" style="72" customWidth="1"/>
    <col min="16068" max="16079" width="2.33203125" style="72"/>
    <col min="16080" max="16115" width="3" style="72" customWidth="1"/>
    <col min="16116" max="16117" width="6.6640625" style="72" customWidth="1"/>
    <col min="16118" max="16119" width="7.33203125" style="72" customWidth="1"/>
    <col min="16120" max="16121" width="23.6640625" style="72" customWidth="1"/>
    <col min="16122" max="16122" width="18" style="72" customWidth="1"/>
    <col min="16123" max="16123" width="7.1640625" style="72" customWidth="1"/>
    <col min="16124" max="16124" width="15.83203125" style="72" customWidth="1"/>
    <col min="16125" max="16125" width="12.1640625" style="72" customWidth="1"/>
    <col min="16126" max="16126" width="15.6640625" style="72" customWidth="1"/>
    <col min="16127" max="16127" width="4.1640625" style="72" customWidth="1"/>
    <col min="16128" max="16129" width="2.1640625" style="72" customWidth="1"/>
    <col min="16130" max="16318" width="2.33203125" style="72" customWidth="1"/>
    <col min="16319" max="16319" width="10.5" style="72" bestFit="1" customWidth="1"/>
    <col min="16320" max="16320" width="10.5" style="72" customWidth="1"/>
    <col min="16321" max="16321" width="9.5" style="72" customWidth="1"/>
    <col min="16322" max="16322" width="11" style="72" customWidth="1"/>
    <col min="16323" max="16323" width="13.1640625" style="72" customWidth="1"/>
    <col min="16324" max="16384" width="2.33203125" style="72"/>
  </cols>
  <sheetData>
    <row r="1" spans="1:189" ht="30" customHeight="1" thickBot="1">
      <c r="A1" s="281" t="s">
        <v>133</v>
      </c>
      <c r="B1" s="282"/>
      <c r="C1" s="282"/>
      <c r="D1" s="282"/>
      <c r="E1" s="282"/>
      <c r="F1" s="282"/>
      <c r="G1" s="282"/>
      <c r="H1" s="282"/>
      <c r="I1" s="290" t="s">
        <v>135</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2" t="s">
        <v>51</v>
      </c>
      <c r="AR1" s="292"/>
      <c r="AS1" s="292"/>
      <c r="AT1" s="292"/>
      <c r="AU1" s="69"/>
      <c r="AV1" s="69"/>
      <c r="BB1" s="71"/>
      <c r="BC1" s="71"/>
      <c r="BD1" s="71"/>
      <c r="BE1" s="71"/>
      <c r="BF1" s="71"/>
    </row>
    <row r="2" spans="1:189" ht="30" customHeight="1" thickBot="1">
      <c r="A2" s="73"/>
      <c r="B2" s="73"/>
      <c r="C2" s="73"/>
      <c r="D2" s="73"/>
      <c r="E2" s="73"/>
      <c r="F2" s="73"/>
      <c r="G2" s="73"/>
      <c r="H2" s="73"/>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Y2" s="76"/>
      <c r="AZ2" s="76"/>
      <c r="BA2" s="76"/>
      <c r="BB2" s="77"/>
      <c r="BC2" s="71"/>
      <c r="BD2" s="71"/>
      <c r="BE2" s="77"/>
      <c r="BF2" s="77"/>
      <c r="GG2" s="175" t="s">
        <v>130</v>
      </c>
    </row>
    <row r="3" spans="1:189" ht="30" customHeight="1">
      <c r="A3" s="293" t="s">
        <v>79</v>
      </c>
      <c r="B3" s="294"/>
      <c r="C3" s="294"/>
      <c r="D3" s="294"/>
      <c r="E3" s="294"/>
      <c r="F3" s="295" t="s">
        <v>17</v>
      </c>
      <c r="G3" s="295"/>
      <c r="H3" s="295"/>
      <c r="I3" s="296"/>
      <c r="J3" s="297"/>
      <c r="K3" s="297"/>
      <c r="L3" s="297"/>
      <c r="M3" s="297"/>
      <c r="N3" s="297"/>
      <c r="O3" s="297"/>
      <c r="P3" s="297"/>
      <c r="Q3" s="297"/>
      <c r="R3" s="297"/>
      <c r="S3" s="297"/>
      <c r="T3" s="298"/>
      <c r="U3" s="299" t="s">
        <v>52</v>
      </c>
      <c r="V3" s="300"/>
      <c r="W3" s="300"/>
      <c r="X3" s="300"/>
      <c r="Y3" s="300"/>
      <c r="Z3" s="301"/>
      <c r="AA3" s="302"/>
      <c r="AB3" s="302"/>
      <c r="AC3" s="302"/>
      <c r="AD3" s="302"/>
      <c r="AE3" s="302"/>
      <c r="AF3" s="302"/>
      <c r="AG3" s="302"/>
      <c r="AH3" s="302"/>
      <c r="AI3" s="303"/>
      <c r="AJ3" s="78"/>
      <c r="AK3" s="107" t="s">
        <v>75</v>
      </c>
      <c r="AL3" s="108" t="s">
        <v>53</v>
      </c>
      <c r="AM3" s="109" t="s">
        <v>54</v>
      </c>
      <c r="AN3" s="110" t="s">
        <v>80</v>
      </c>
      <c r="AO3" s="118" t="s">
        <v>55</v>
      </c>
      <c r="AP3" s="111" t="s">
        <v>81</v>
      </c>
      <c r="AQ3" s="112" t="s">
        <v>56</v>
      </c>
      <c r="AR3" s="112" t="s">
        <v>57</v>
      </c>
      <c r="AS3" s="112" t="s">
        <v>58</v>
      </c>
      <c r="AT3" s="113" t="s">
        <v>82</v>
      </c>
      <c r="AV3" s="101" t="s">
        <v>43</v>
      </c>
      <c r="AW3" s="76"/>
      <c r="AX3" s="76"/>
      <c r="AY3" s="76"/>
      <c r="AZ3" s="77"/>
      <c r="BA3" s="71"/>
      <c r="BB3" s="71"/>
      <c r="BC3" s="77"/>
      <c r="BD3" s="77"/>
      <c r="GG3" s="176" t="s">
        <v>131</v>
      </c>
    </row>
    <row r="4" spans="1:189" ht="30" customHeight="1">
      <c r="A4" s="304"/>
      <c r="B4" s="305"/>
      <c r="C4" s="305"/>
      <c r="D4" s="305"/>
      <c r="E4" s="305"/>
      <c r="F4" s="306" t="s">
        <v>59</v>
      </c>
      <c r="G4" s="306"/>
      <c r="H4" s="306"/>
      <c r="I4" s="307"/>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9"/>
      <c r="AJ4" s="79"/>
      <c r="AK4" s="181"/>
      <c r="AL4" s="80"/>
      <c r="AM4" s="80"/>
      <c r="AN4" s="137"/>
      <c r="AO4" s="182"/>
      <c r="AP4" s="183"/>
      <c r="AQ4" s="184"/>
      <c r="AR4" s="117" t="str">
        <f>IF(AQ4="","",DATEDIF(AQ4,"2020/04/2","Y"))</f>
        <v/>
      </c>
      <c r="AS4" s="103"/>
      <c r="AT4" s="208" t="s">
        <v>83</v>
      </c>
      <c r="AU4" s="70"/>
      <c r="AV4" s="100" t="s">
        <v>84</v>
      </c>
      <c r="AW4" s="76"/>
      <c r="AX4" s="76"/>
      <c r="AY4" s="77"/>
      <c r="AZ4" s="71"/>
      <c r="BA4" s="71"/>
      <c r="BB4" s="77"/>
      <c r="BC4" s="77"/>
      <c r="GG4" s="176" t="s">
        <v>47</v>
      </c>
    </row>
    <row r="5" spans="1:189" ht="30" customHeight="1">
      <c r="A5" s="274" t="s">
        <v>85</v>
      </c>
      <c r="B5" s="275"/>
      <c r="C5" s="275"/>
      <c r="D5" s="275"/>
      <c r="E5" s="276"/>
      <c r="F5" s="277" t="s">
        <v>60</v>
      </c>
      <c r="G5" s="275"/>
      <c r="H5" s="276"/>
      <c r="I5" s="178" t="s">
        <v>61</v>
      </c>
      <c r="J5" s="278"/>
      <c r="K5" s="278"/>
      <c r="L5" s="278"/>
      <c r="M5" s="278"/>
      <c r="N5" s="279"/>
      <c r="O5" s="279"/>
      <c r="P5" s="279"/>
      <c r="Q5" s="279"/>
      <c r="R5" s="279"/>
      <c r="S5" s="279"/>
      <c r="T5" s="279"/>
      <c r="U5" s="279"/>
      <c r="V5" s="279"/>
      <c r="W5" s="279"/>
      <c r="X5" s="279"/>
      <c r="Y5" s="279"/>
      <c r="Z5" s="279"/>
      <c r="AA5" s="279"/>
      <c r="AB5" s="279"/>
      <c r="AC5" s="279"/>
      <c r="AD5" s="279"/>
      <c r="AE5" s="279"/>
      <c r="AF5" s="279"/>
      <c r="AG5" s="279"/>
      <c r="AH5" s="279"/>
      <c r="AI5" s="280"/>
      <c r="AJ5" s="81"/>
      <c r="AK5" s="181"/>
      <c r="AL5" s="80"/>
      <c r="AM5" s="80"/>
      <c r="AN5" s="138"/>
      <c r="AO5" s="182"/>
      <c r="AP5" s="183"/>
      <c r="AQ5" s="184"/>
      <c r="AR5" s="117" t="str">
        <f t="shared" ref="AR5:AR23" si="0">IF(AQ5="","",DATEDIF(AQ5,"2020/04/2","Y"))</f>
        <v/>
      </c>
      <c r="AS5" s="103"/>
      <c r="AT5" s="208" t="s">
        <v>86</v>
      </c>
      <c r="AU5" s="70"/>
      <c r="AV5" s="100" t="s">
        <v>87</v>
      </c>
      <c r="AW5" s="76"/>
      <c r="AX5" s="76"/>
      <c r="AY5" s="77"/>
      <c r="AZ5" s="71"/>
      <c r="BA5" s="71"/>
      <c r="BB5" s="77"/>
      <c r="BC5" s="77"/>
      <c r="GG5" s="176" t="s">
        <v>128</v>
      </c>
    </row>
    <row r="6" spans="1:189" ht="30" customHeight="1">
      <c r="A6" s="104"/>
      <c r="B6" s="82"/>
      <c r="C6" s="82"/>
      <c r="D6" s="82"/>
      <c r="E6" s="83"/>
      <c r="F6" s="139"/>
      <c r="G6" s="140"/>
      <c r="H6" s="141"/>
      <c r="I6" s="179"/>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4"/>
      <c r="AJ6" s="84"/>
      <c r="AK6" s="181"/>
      <c r="AL6" s="80"/>
      <c r="AM6" s="80"/>
      <c r="AN6" s="138"/>
      <c r="AO6" s="185"/>
      <c r="AP6" s="183"/>
      <c r="AQ6" s="186"/>
      <c r="AR6" s="117" t="str">
        <f t="shared" si="0"/>
        <v/>
      </c>
      <c r="AS6" s="103"/>
      <c r="AT6" s="208" t="s">
        <v>64</v>
      </c>
      <c r="AU6" s="70"/>
      <c r="AV6" s="76" t="s">
        <v>88</v>
      </c>
      <c r="AW6" s="76"/>
      <c r="AX6" s="76"/>
      <c r="AY6" s="77"/>
      <c r="AZ6" s="71"/>
      <c r="BA6" s="71"/>
      <c r="BB6" s="77"/>
      <c r="BC6" s="77"/>
      <c r="GG6" s="176" t="s">
        <v>129</v>
      </c>
    </row>
    <row r="7" spans="1:189" ht="30" customHeight="1" thickBot="1">
      <c r="A7" s="105"/>
      <c r="B7" s="85"/>
      <c r="C7" s="85"/>
      <c r="D7" s="85"/>
      <c r="E7" s="86"/>
      <c r="F7" s="285" t="s">
        <v>17</v>
      </c>
      <c r="G7" s="285"/>
      <c r="H7" s="285"/>
      <c r="I7" s="286"/>
      <c r="J7" s="286"/>
      <c r="K7" s="286"/>
      <c r="L7" s="286"/>
      <c r="M7" s="286"/>
      <c r="N7" s="286"/>
      <c r="O7" s="286"/>
      <c r="P7" s="286"/>
      <c r="Q7" s="286"/>
      <c r="R7" s="286"/>
      <c r="S7" s="286"/>
      <c r="T7" s="286"/>
      <c r="U7" s="287" t="s">
        <v>62</v>
      </c>
      <c r="V7" s="287"/>
      <c r="W7" s="287"/>
      <c r="X7" s="288"/>
      <c r="Y7" s="288"/>
      <c r="Z7" s="288"/>
      <c r="AA7" s="288"/>
      <c r="AB7" s="288"/>
      <c r="AC7" s="288"/>
      <c r="AD7" s="288"/>
      <c r="AE7" s="288"/>
      <c r="AF7" s="288"/>
      <c r="AG7" s="288"/>
      <c r="AH7" s="288"/>
      <c r="AI7" s="289"/>
      <c r="AJ7" s="81"/>
      <c r="AK7" s="181"/>
      <c r="AL7" s="80"/>
      <c r="AM7" s="80"/>
      <c r="AN7" s="138"/>
      <c r="AO7" s="187"/>
      <c r="AP7" s="183"/>
      <c r="AQ7" s="188"/>
      <c r="AR7" s="117" t="str">
        <f t="shared" si="0"/>
        <v/>
      </c>
      <c r="AS7" s="103"/>
      <c r="AT7" s="208" t="s">
        <v>83</v>
      </c>
      <c r="AU7" s="70"/>
      <c r="AV7" s="76" t="s">
        <v>89</v>
      </c>
      <c r="AW7" s="76"/>
      <c r="AX7" s="76"/>
      <c r="AY7" s="77"/>
      <c r="AZ7" s="71"/>
      <c r="BA7" s="71"/>
      <c r="BB7" s="77"/>
      <c r="BC7" s="77"/>
      <c r="GG7" s="177" t="s">
        <v>132</v>
      </c>
    </row>
    <row r="8" spans="1:189" ht="30" customHeight="1">
      <c r="A8" s="105"/>
      <c r="B8" s="85"/>
      <c r="C8" s="85"/>
      <c r="D8" s="85"/>
      <c r="E8" s="86"/>
      <c r="F8" s="313" t="s">
        <v>63</v>
      </c>
      <c r="G8" s="313"/>
      <c r="H8" s="313"/>
      <c r="I8" s="288"/>
      <c r="J8" s="288"/>
      <c r="K8" s="288"/>
      <c r="L8" s="288"/>
      <c r="M8" s="288"/>
      <c r="N8" s="288"/>
      <c r="O8" s="288"/>
      <c r="P8" s="288"/>
      <c r="Q8" s="288"/>
      <c r="R8" s="288"/>
      <c r="S8" s="288"/>
      <c r="T8" s="288"/>
      <c r="U8" s="287" t="s">
        <v>90</v>
      </c>
      <c r="V8" s="287"/>
      <c r="W8" s="287"/>
      <c r="X8" s="310"/>
      <c r="Y8" s="311"/>
      <c r="Z8" s="311"/>
      <c r="AA8" s="311"/>
      <c r="AB8" s="311"/>
      <c r="AC8" s="311"/>
      <c r="AD8" s="311"/>
      <c r="AE8" s="311"/>
      <c r="AF8" s="311"/>
      <c r="AG8" s="311"/>
      <c r="AH8" s="311"/>
      <c r="AI8" s="312"/>
      <c r="AJ8" s="81"/>
      <c r="AK8" s="189"/>
      <c r="AL8" s="142"/>
      <c r="AM8" s="142"/>
      <c r="AN8" s="143"/>
      <c r="AO8" s="190"/>
      <c r="AP8" s="191"/>
      <c r="AQ8" s="192"/>
      <c r="AR8" s="117" t="str">
        <f t="shared" si="0"/>
        <v/>
      </c>
      <c r="AS8" s="103"/>
      <c r="AT8" s="208" t="s">
        <v>83</v>
      </c>
      <c r="AU8" s="70"/>
      <c r="AV8" s="76" t="s">
        <v>91</v>
      </c>
      <c r="AW8" s="76"/>
      <c r="AX8" s="76"/>
      <c r="AY8" s="77"/>
      <c r="AZ8" s="71"/>
      <c r="BA8" s="71"/>
      <c r="BB8" s="77"/>
      <c r="BC8" s="77"/>
    </row>
    <row r="9" spans="1:189" ht="30" customHeight="1">
      <c r="A9" s="144"/>
      <c r="B9" s="145"/>
      <c r="C9" s="145"/>
      <c r="D9" s="145"/>
      <c r="E9" s="146"/>
      <c r="F9" s="313" t="s">
        <v>65</v>
      </c>
      <c r="G9" s="313"/>
      <c r="H9" s="313"/>
      <c r="I9" s="314"/>
      <c r="J9" s="315"/>
      <c r="K9" s="315"/>
      <c r="L9" s="315"/>
      <c r="M9" s="315"/>
      <c r="N9" s="315"/>
      <c r="O9" s="315"/>
      <c r="P9" s="315"/>
      <c r="Q9" s="315"/>
      <c r="R9" s="315"/>
      <c r="S9" s="315"/>
      <c r="T9" s="316"/>
      <c r="U9" s="317" t="s">
        <v>66</v>
      </c>
      <c r="V9" s="317"/>
      <c r="W9" s="317"/>
      <c r="X9" s="286"/>
      <c r="Y9" s="286"/>
      <c r="Z9" s="286"/>
      <c r="AA9" s="286"/>
      <c r="AB9" s="286"/>
      <c r="AC9" s="286"/>
      <c r="AD9" s="286"/>
      <c r="AE9" s="286"/>
      <c r="AF9" s="286"/>
      <c r="AG9" s="286"/>
      <c r="AH9" s="286"/>
      <c r="AI9" s="318"/>
      <c r="AJ9" s="87"/>
      <c r="AK9" s="181"/>
      <c r="AL9" s="80"/>
      <c r="AM9" s="80"/>
      <c r="AN9" s="138"/>
      <c r="AO9" s="185"/>
      <c r="AP9" s="193"/>
      <c r="AQ9" s="194"/>
      <c r="AR9" s="117" t="str">
        <f t="shared" si="0"/>
        <v/>
      </c>
      <c r="AS9" s="103"/>
      <c r="AT9" s="208" t="s">
        <v>92</v>
      </c>
      <c r="AU9" s="70"/>
      <c r="AV9" s="76" t="s">
        <v>93</v>
      </c>
      <c r="AW9" s="76"/>
      <c r="AX9" s="76"/>
      <c r="AY9" s="77"/>
      <c r="AZ9" s="71"/>
      <c r="BA9" s="71"/>
      <c r="BB9" s="77"/>
      <c r="BC9" s="77"/>
    </row>
    <row r="10" spans="1:189" ht="30" customHeight="1">
      <c r="A10" s="319" t="s">
        <v>94</v>
      </c>
      <c r="B10" s="320"/>
      <c r="C10" s="320"/>
      <c r="D10" s="320"/>
      <c r="E10" s="321"/>
      <c r="F10" s="322"/>
      <c r="G10" s="323"/>
      <c r="H10" s="323"/>
      <c r="I10" s="323"/>
      <c r="J10" s="323"/>
      <c r="K10" s="324"/>
      <c r="L10" s="317" t="s">
        <v>67</v>
      </c>
      <c r="M10" s="317"/>
      <c r="N10" s="317"/>
      <c r="O10" s="317"/>
      <c r="P10" s="317"/>
      <c r="Q10" s="317"/>
      <c r="R10" s="317"/>
      <c r="S10" s="317"/>
      <c r="T10" s="317" t="s">
        <v>95</v>
      </c>
      <c r="U10" s="317"/>
      <c r="V10" s="317"/>
      <c r="W10" s="317"/>
      <c r="X10" s="317"/>
      <c r="Y10" s="317"/>
      <c r="Z10" s="317"/>
      <c r="AA10" s="317"/>
      <c r="AB10" s="317" t="s">
        <v>96</v>
      </c>
      <c r="AC10" s="317"/>
      <c r="AD10" s="317"/>
      <c r="AE10" s="317"/>
      <c r="AF10" s="317"/>
      <c r="AG10" s="317"/>
      <c r="AH10" s="317"/>
      <c r="AI10" s="325"/>
      <c r="AJ10" s="88"/>
      <c r="AK10" s="181"/>
      <c r="AL10" s="80"/>
      <c r="AM10" s="80"/>
      <c r="AN10" s="138"/>
      <c r="AO10" s="185"/>
      <c r="AP10" s="183"/>
      <c r="AQ10" s="195"/>
      <c r="AR10" s="117" t="str">
        <f t="shared" si="0"/>
        <v/>
      </c>
      <c r="AS10" s="103"/>
      <c r="AT10" s="208" t="s">
        <v>64</v>
      </c>
      <c r="AU10" s="70"/>
      <c r="AV10" s="76" t="s">
        <v>97</v>
      </c>
      <c r="AW10" s="76"/>
      <c r="AX10" s="76"/>
      <c r="AY10" s="77"/>
      <c r="AZ10" s="71"/>
      <c r="BA10" s="71"/>
      <c r="BB10" s="77"/>
      <c r="BC10" s="77"/>
    </row>
    <row r="11" spans="1:189" ht="30" customHeight="1">
      <c r="A11" s="106"/>
      <c r="B11" s="89"/>
      <c r="C11" s="89"/>
      <c r="D11" s="89"/>
      <c r="E11" s="90"/>
      <c r="F11" s="317" t="s">
        <v>98</v>
      </c>
      <c r="G11" s="317"/>
      <c r="H11" s="317"/>
      <c r="I11" s="317" t="s">
        <v>99</v>
      </c>
      <c r="J11" s="317"/>
      <c r="K11" s="317"/>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7"/>
      <c r="AJ11" s="88"/>
      <c r="AK11" s="181"/>
      <c r="AL11" s="80"/>
      <c r="AM11" s="80"/>
      <c r="AN11" s="138"/>
      <c r="AO11" s="187"/>
      <c r="AP11" s="183"/>
      <c r="AQ11" s="188"/>
      <c r="AR11" s="117" t="str">
        <f t="shared" si="0"/>
        <v/>
      </c>
      <c r="AS11" s="147"/>
      <c r="AT11" s="208" t="s">
        <v>100</v>
      </c>
      <c r="AU11" s="70"/>
      <c r="AV11" s="76" t="s">
        <v>101</v>
      </c>
      <c r="AW11" s="76"/>
      <c r="AX11" s="76"/>
      <c r="AY11" s="77"/>
      <c r="AZ11" s="71"/>
      <c r="BA11" s="71"/>
      <c r="BB11" s="77"/>
      <c r="BC11" s="77"/>
    </row>
    <row r="12" spans="1:189" ht="30" customHeight="1">
      <c r="A12" s="106"/>
      <c r="B12" s="89"/>
      <c r="C12" s="89"/>
      <c r="D12" s="89"/>
      <c r="E12" s="90"/>
      <c r="F12" s="317"/>
      <c r="G12" s="317"/>
      <c r="H12" s="317"/>
      <c r="I12" s="317" t="s">
        <v>102</v>
      </c>
      <c r="J12" s="317"/>
      <c r="K12" s="317"/>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7"/>
      <c r="AJ12" s="87"/>
      <c r="AK12" s="181"/>
      <c r="AL12" s="80"/>
      <c r="AM12" s="80"/>
      <c r="AN12" s="138"/>
      <c r="AO12" s="182"/>
      <c r="AP12" s="183"/>
      <c r="AQ12" s="196"/>
      <c r="AR12" s="117" t="str">
        <f t="shared" si="0"/>
        <v/>
      </c>
      <c r="AS12" s="103"/>
      <c r="AT12" s="208" t="s">
        <v>64</v>
      </c>
      <c r="AU12" s="70"/>
      <c r="AV12" s="76" t="s">
        <v>103</v>
      </c>
      <c r="AW12" s="76"/>
      <c r="AX12" s="76"/>
      <c r="AY12" s="77"/>
      <c r="AZ12" s="71"/>
      <c r="BA12" s="71"/>
      <c r="BB12" s="77"/>
      <c r="BC12" s="77"/>
    </row>
    <row r="13" spans="1:189" ht="30" customHeight="1">
      <c r="A13" s="106"/>
      <c r="B13" s="89"/>
      <c r="C13" s="89"/>
      <c r="D13" s="89"/>
      <c r="E13" s="90"/>
      <c r="F13" s="317" t="s">
        <v>104</v>
      </c>
      <c r="G13" s="317"/>
      <c r="H13" s="317"/>
      <c r="I13" s="317" t="s">
        <v>99</v>
      </c>
      <c r="J13" s="317"/>
      <c r="K13" s="317"/>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7"/>
      <c r="AJ13" s="81"/>
      <c r="AK13" s="181"/>
      <c r="AL13" s="80"/>
      <c r="AM13" s="80"/>
      <c r="AN13" s="138"/>
      <c r="AO13" s="187"/>
      <c r="AP13" s="183"/>
      <c r="AQ13" s="186"/>
      <c r="AR13" s="117" t="str">
        <f t="shared" si="0"/>
        <v/>
      </c>
      <c r="AS13" s="103"/>
      <c r="AT13" s="208" t="s">
        <v>100</v>
      </c>
      <c r="AU13" s="70"/>
      <c r="AV13" s="76" t="s">
        <v>105</v>
      </c>
      <c r="AW13" s="76"/>
      <c r="AX13" s="76"/>
      <c r="AY13" s="77"/>
      <c r="AZ13" s="71"/>
      <c r="BA13" s="71"/>
      <c r="BB13" s="77"/>
      <c r="BC13" s="77"/>
    </row>
    <row r="14" spans="1:189" ht="30" customHeight="1">
      <c r="A14" s="148"/>
      <c r="B14" s="149"/>
      <c r="C14" s="149"/>
      <c r="D14" s="149"/>
      <c r="E14" s="150"/>
      <c r="F14" s="317"/>
      <c r="G14" s="317"/>
      <c r="H14" s="317"/>
      <c r="I14" s="317" t="s">
        <v>106</v>
      </c>
      <c r="J14" s="317"/>
      <c r="K14" s="317"/>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7"/>
      <c r="AJ14" s="81"/>
      <c r="AK14" s="181"/>
      <c r="AL14" s="80"/>
      <c r="AM14" s="80"/>
      <c r="AN14" s="138"/>
      <c r="AO14" s="187"/>
      <c r="AP14" s="183"/>
      <c r="AQ14" s="188"/>
      <c r="AR14" s="117" t="str">
        <f t="shared" si="0"/>
        <v/>
      </c>
      <c r="AS14" s="103"/>
      <c r="AT14" s="208" t="s">
        <v>83</v>
      </c>
      <c r="AU14" s="70"/>
      <c r="AV14" s="76" t="s">
        <v>107</v>
      </c>
      <c r="AW14" s="76"/>
      <c r="AX14" s="76"/>
      <c r="AY14" s="77"/>
      <c r="AZ14" s="71"/>
      <c r="BA14" s="71"/>
      <c r="BB14" s="77"/>
      <c r="BC14" s="77"/>
    </row>
    <row r="15" spans="1:189" ht="30" customHeight="1">
      <c r="A15" s="332" t="s">
        <v>122</v>
      </c>
      <c r="B15" s="333"/>
      <c r="C15" s="333"/>
      <c r="D15" s="333"/>
      <c r="E15" s="333"/>
      <c r="F15" s="333"/>
      <c r="G15" s="334"/>
      <c r="H15" s="335" t="s">
        <v>123</v>
      </c>
      <c r="I15" s="336"/>
      <c r="J15" s="336"/>
      <c r="K15" s="337"/>
      <c r="L15" s="317" t="s">
        <v>55</v>
      </c>
      <c r="M15" s="317"/>
      <c r="N15" s="317"/>
      <c r="O15" s="317"/>
      <c r="P15" s="317"/>
      <c r="Q15" s="317"/>
      <c r="R15" s="317"/>
      <c r="S15" s="317"/>
      <c r="T15" s="328" t="s">
        <v>108</v>
      </c>
      <c r="U15" s="329"/>
      <c r="V15" s="329"/>
      <c r="W15" s="329"/>
      <c r="X15" s="329"/>
      <c r="Y15" s="329"/>
      <c r="Z15" s="329"/>
      <c r="AA15" s="329"/>
      <c r="AB15" s="330" t="s">
        <v>109</v>
      </c>
      <c r="AC15" s="317"/>
      <c r="AD15" s="317"/>
      <c r="AE15" s="317"/>
      <c r="AF15" s="317"/>
      <c r="AG15" s="317"/>
      <c r="AH15" s="328" t="s">
        <v>57</v>
      </c>
      <c r="AI15" s="331"/>
      <c r="AJ15" s="81"/>
      <c r="AK15" s="181"/>
      <c r="AL15" s="80"/>
      <c r="AM15" s="80"/>
      <c r="AN15" s="138"/>
      <c r="AO15" s="187"/>
      <c r="AP15" s="183"/>
      <c r="AQ15" s="188"/>
      <c r="AR15" s="117" t="str">
        <f t="shared" si="0"/>
        <v/>
      </c>
      <c r="AS15" s="103"/>
      <c r="AT15" s="208" t="s">
        <v>86</v>
      </c>
      <c r="AU15" s="70"/>
      <c r="AV15" s="76" t="s">
        <v>110</v>
      </c>
      <c r="AW15" s="76"/>
      <c r="AX15" s="76"/>
      <c r="AY15" s="77"/>
      <c r="AZ15" s="71"/>
      <c r="BA15" s="71"/>
      <c r="BB15" s="77"/>
      <c r="BC15" s="77"/>
    </row>
    <row r="16" spans="1:189" ht="30" customHeight="1">
      <c r="A16" s="343"/>
      <c r="B16" s="344"/>
      <c r="C16" s="344"/>
      <c r="D16" s="344"/>
      <c r="E16" s="344"/>
      <c r="F16" s="344"/>
      <c r="G16" s="345"/>
      <c r="H16" s="346" t="s">
        <v>124</v>
      </c>
      <c r="I16" s="347"/>
      <c r="J16" s="347"/>
      <c r="K16" s="348"/>
      <c r="L16" s="286"/>
      <c r="M16" s="286"/>
      <c r="N16" s="286"/>
      <c r="O16" s="286"/>
      <c r="P16" s="286"/>
      <c r="Q16" s="286"/>
      <c r="R16" s="286"/>
      <c r="S16" s="286"/>
      <c r="T16" s="338"/>
      <c r="U16" s="339"/>
      <c r="V16" s="339"/>
      <c r="W16" s="339"/>
      <c r="X16" s="339"/>
      <c r="Y16" s="339"/>
      <c r="Z16" s="339"/>
      <c r="AA16" s="339"/>
      <c r="AB16" s="340"/>
      <c r="AC16" s="286"/>
      <c r="AD16" s="286"/>
      <c r="AE16" s="286"/>
      <c r="AF16" s="286"/>
      <c r="AG16" s="286"/>
      <c r="AH16" s="341" t="str">
        <f>IF(AB16="","",DATEDIF(AB16,"2020/4/2","Y"))</f>
        <v/>
      </c>
      <c r="AI16" s="342"/>
      <c r="AJ16" s="81"/>
      <c r="AK16" s="189"/>
      <c r="AL16" s="142"/>
      <c r="AM16" s="142"/>
      <c r="AN16" s="143"/>
      <c r="AO16" s="185"/>
      <c r="AP16" s="193"/>
      <c r="AQ16" s="197"/>
      <c r="AR16" s="117" t="str">
        <f t="shared" si="0"/>
        <v/>
      </c>
      <c r="AS16" s="103"/>
      <c r="AT16" s="208" t="s">
        <v>86</v>
      </c>
      <c r="AU16" s="70"/>
      <c r="AV16" s="76" t="s">
        <v>111</v>
      </c>
      <c r="AW16" s="76"/>
      <c r="AX16" s="76"/>
      <c r="AY16" s="77"/>
      <c r="AZ16" s="71"/>
      <c r="BA16" s="71"/>
      <c r="BB16" s="77"/>
      <c r="BC16" s="77"/>
    </row>
    <row r="17" spans="1:67" ht="30" customHeight="1">
      <c r="A17" s="343"/>
      <c r="B17" s="344"/>
      <c r="C17" s="344"/>
      <c r="D17" s="344"/>
      <c r="E17" s="344"/>
      <c r="F17" s="344"/>
      <c r="G17" s="345"/>
      <c r="H17" s="349" t="s">
        <v>125</v>
      </c>
      <c r="I17" s="350"/>
      <c r="J17" s="350"/>
      <c r="K17" s="351"/>
      <c r="L17" s="286"/>
      <c r="M17" s="286"/>
      <c r="N17" s="286"/>
      <c r="O17" s="286"/>
      <c r="P17" s="286"/>
      <c r="Q17" s="286"/>
      <c r="R17" s="286"/>
      <c r="S17" s="286"/>
      <c r="T17" s="338"/>
      <c r="U17" s="339"/>
      <c r="V17" s="339"/>
      <c r="W17" s="339"/>
      <c r="X17" s="339"/>
      <c r="Y17" s="339"/>
      <c r="Z17" s="339"/>
      <c r="AA17" s="339"/>
      <c r="AB17" s="340"/>
      <c r="AC17" s="286"/>
      <c r="AD17" s="286"/>
      <c r="AE17" s="286"/>
      <c r="AF17" s="286"/>
      <c r="AG17" s="286"/>
      <c r="AH17" s="341" t="str">
        <f t="shared" ref="AH17:AH23" si="1">IF(AB17="","",DATEDIF(AB17,"2020/4/2","Y"))</f>
        <v/>
      </c>
      <c r="AI17" s="342"/>
      <c r="AJ17" s="70"/>
      <c r="AK17" s="189"/>
      <c r="AL17" s="142"/>
      <c r="AM17" s="142"/>
      <c r="AN17" s="143"/>
      <c r="AO17" s="182"/>
      <c r="AP17" s="183"/>
      <c r="AQ17" s="196"/>
      <c r="AR17" s="117" t="str">
        <f t="shared" si="0"/>
        <v/>
      </c>
      <c r="AS17" s="103"/>
      <c r="AT17" s="208" t="s">
        <v>112</v>
      </c>
      <c r="AU17" s="70"/>
      <c r="AV17" s="70"/>
    </row>
    <row r="18" spans="1:67" ht="30" customHeight="1">
      <c r="A18" s="343"/>
      <c r="B18" s="344"/>
      <c r="C18" s="344"/>
      <c r="D18" s="344"/>
      <c r="E18" s="344"/>
      <c r="F18" s="344"/>
      <c r="G18" s="345"/>
      <c r="H18" s="349" t="s">
        <v>126</v>
      </c>
      <c r="I18" s="350"/>
      <c r="J18" s="350"/>
      <c r="K18" s="351"/>
      <c r="L18" s="286"/>
      <c r="M18" s="286"/>
      <c r="N18" s="286"/>
      <c r="O18" s="286"/>
      <c r="P18" s="286"/>
      <c r="Q18" s="286"/>
      <c r="R18" s="286"/>
      <c r="S18" s="286"/>
      <c r="T18" s="338"/>
      <c r="U18" s="339"/>
      <c r="V18" s="339"/>
      <c r="W18" s="339"/>
      <c r="X18" s="339"/>
      <c r="Y18" s="339"/>
      <c r="Z18" s="339"/>
      <c r="AA18" s="339"/>
      <c r="AB18" s="340"/>
      <c r="AC18" s="286"/>
      <c r="AD18" s="286"/>
      <c r="AE18" s="286"/>
      <c r="AF18" s="286"/>
      <c r="AG18" s="286"/>
      <c r="AH18" s="341" t="str">
        <f t="shared" si="1"/>
        <v/>
      </c>
      <c r="AI18" s="342"/>
      <c r="AJ18" s="70"/>
      <c r="AK18" s="189"/>
      <c r="AL18" s="142"/>
      <c r="AM18" s="142"/>
      <c r="AN18" s="143"/>
      <c r="AO18" s="185"/>
      <c r="AP18" s="193"/>
      <c r="AQ18" s="198"/>
      <c r="AR18" s="117" t="str">
        <f t="shared" si="0"/>
        <v/>
      </c>
      <c r="AS18" s="103"/>
      <c r="AT18" s="208" t="s">
        <v>113</v>
      </c>
      <c r="AU18" s="70"/>
      <c r="AV18" s="70"/>
    </row>
    <row r="19" spans="1:67" ht="30" customHeight="1">
      <c r="A19" s="343"/>
      <c r="B19" s="344"/>
      <c r="C19" s="344"/>
      <c r="D19" s="344"/>
      <c r="E19" s="344"/>
      <c r="F19" s="344"/>
      <c r="G19" s="345"/>
      <c r="H19" s="349" t="s">
        <v>126</v>
      </c>
      <c r="I19" s="350"/>
      <c r="J19" s="350"/>
      <c r="K19" s="351"/>
      <c r="L19" s="286"/>
      <c r="M19" s="286"/>
      <c r="N19" s="286"/>
      <c r="O19" s="286"/>
      <c r="P19" s="286"/>
      <c r="Q19" s="286"/>
      <c r="R19" s="286"/>
      <c r="S19" s="286"/>
      <c r="T19" s="286"/>
      <c r="U19" s="286"/>
      <c r="V19" s="286"/>
      <c r="W19" s="286"/>
      <c r="X19" s="286"/>
      <c r="Y19" s="286"/>
      <c r="Z19" s="286"/>
      <c r="AA19" s="286"/>
      <c r="AB19" s="352"/>
      <c r="AC19" s="353"/>
      <c r="AD19" s="353"/>
      <c r="AE19" s="353"/>
      <c r="AF19" s="353"/>
      <c r="AG19" s="354"/>
      <c r="AH19" s="341" t="str">
        <f t="shared" si="1"/>
        <v/>
      </c>
      <c r="AI19" s="342"/>
      <c r="AJ19" s="70"/>
      <c r="AK19" s="189"/>
      <c r="AL19" s="142"/>
      <c r="AM19" s="142"/>
      <c r="AN19" s="143"/>
      <c r="AO19" s="182"/>
      <c r="AP19" s="193"/>
      <c r="AQ19" s="199"/>
      <c r="AR19" s="117" t="str">
        <f t="shared" si="0"/>
        <v/>
      </c>
      <c r="AS19" s="103"/>
      <c r="AT19" s="208" t="s">
        <v>86</v>
      </c>
      <c r="AU19" s="70"/>
      <c r="AV19" s="70"/>
    </row>
    <row r="20" spans="1:67" ht="30" customHeight="1">
      <c r="A20" s="343"/>
      <c r="B20" s="344"/>
      <c r="C20" s="344"/>
      <c r="D20" s="344"/>
      <c r="E20" s="344"/>
      <c r="F20" s="344"/>
      <c r="G20" s="345"/>
      <c r="H20" s="349" t="s">
        <v>126</v>
      </c>
      <c r="I20" s="350"/>
      <c r="J20" s="350"/>
      <c r="K20" s="351"/>
      <c r="L20" s="338"/>
      <c r="M20" s="339"/>
      <c r="N20" s="339"/>
      <c r="O20" s="339"/>
      <c r="P20" s="339"/>
      <c r="Q20" s="339"/>
      <c r="R20" s="339"/>
      <c r="S20" s="355"/>
      <c r="T20" s="338"/>
      <c r="U20" s="339"/>
      <c r="V20" s="339"/>
      <c r="W20" s="339"/>
      <c r="X20" s="339"/>
      <c r="Y20" s="339"/>
      <c r="Z20" s="339"/>
      <c r="AA20" s="355"/>
      <c r="AB20" s="352"/>
      <c r="AC20" s="353"/>
      <c r="AD20" s="353"/>
      <c r="AE20" s="353"/>
      <c r="AF20" s="353"/>
      <c r="AG20" s="354"/>
      <c r="AH20" s="341" t="str">
        <f t="shared" si="1"/>
        <v/>
      </c>
      <c r="AI20" s="342"/>
      <c r="AK20" s="189"/>
      <c r="AL20" s="142"/>
      <c r="AM20" s="142"/>
      <c r="AN20" s="143"/>
      <c r="AO20" s="182"/>
      <c r="AP20" s="183"/>
      <c r="AQ20" s="196"/>
      <c r="AR20" s="117" t="str">
        <f t="shared" si="0"/>
        <v/>
      </c>
      <c r="AS20" s="103"/>
      <c r="AT20" s="208" t="s">
        <v>86</v>
      </c>
      <c r="AU20" s="70"/>
      <c r="AV20" s="70"/>
    </row>
    <row r="21" spans="1:67" ht="30" customHeight="1">
      <c r="A21" s="343"/>
      <c r="B21" s="344"/>
      <c r="C21" s="344"/>
      <c r="D21" s="344"/>
      <c r="E21" s="344"/>
      <c r="F21" s="344"/>
      <c r="G21" s="345"/>
      <c r="H21" s="349" t="s">
        <v>126</v>
      </c>
      <c r="I21" s="350"/>
      <c r="J21" s="350"/>
      <c r="K21" s="351"/>
      <c r="L21" s="338"/>
      <c r="M21" s="339"/>
      <c r="N21" s="339"/>
      <c r="O21" s="339"/>
      <c r="P21" s="339"/>
      <c r="Q21" s="339"/>
      <c r="R21" s="339"/>
      <c r="S21" s="355"/>
      <c r="T21" s="338"/>
      <c r="U21" s="339"/>
      <c r="V21" s="339"/>
      <c r="W21" s="339"/>
      <c r="X21" s="339"/>
      <c r="Y21" s="339"/>
      <c r="Z21" s="339"/>
      <c r="AA21" s="355"/>
      <c r="AB21" s="352"/>
      <c r="AC21" s="353"/>
      <c r="AD21" s="353"/>
      <c r="AE21" s="353"/>
      <c r="AF21" s="353"/>
      <c r="AG21" s="354"/>
      <c r="AH21" s="341" t="str">
        <f t="shared" si="1"/>
        <v/>
      </c>
      <c r="AI21" s="342"/>
      <c r="AK21" s="189"/>
      <c r="AL21" s="142"/>
      <c r="AM21" s="142"/>
      <c r="AN21" s="143"/>
      <c r="AO21" s="200"/>
      <c r="AP21" s="201"/>
      <c r="AQ21" s="202"/>
      <c r="AR21" s="117" t="str">
        <f t="shared" si="0"/>
        <v/>
      </c>
      <c r="AS21" s="103"/>
      <c r="AT21" s="208" t="s">
        <v>64</v>
      </c>
      <c r="AU21" s="70"/>
      <c r="AV21" s="70"/>
      <c r="BB21" s="72"/>
      <c r="BC21" s="72"/>
      <c r="BD21" s="72"/>
      <c r="BE21" s="72"/>
      <c r="BF21" s="72"/>
      <c r="BG21" s="72"/>
      <c r="BH21" s="72"/>
      <c r="BI21" s="72"/>
      <c r="BJ21" s="72"/>
      <c r="BK21" s="72"/>
      <c r="BL21" s="72"/>
      <c r="BM21" s="72"/>
      <c r="BN21" s="72"/>
      <c r="BO21" s="72"/>
    </row>
    <row r="22" spans="1:67" ht="30" customHeight="1">
      <c r="A22" s="343"/>
      <c r="B22" s="344"/>
      <c r="C22" s="344"/>
      <c r="D22" s="344"/>
      <c r="E22" s="344"/>
      <c r="F22" s="344"/>
      <c r="G22" s="345"/>
      <c r="H22" s="349" t="s">
        <v>127</v>
      </c>
      <c r="I22" s="350"/>
      <c r="J22" s="350"/>
      <c r="K22" s="351"/>
      <c r="L22" s="286"/>
      <c r="M22" s="286"/>
      <c r="N22" s="286"/>
      <c r="O22" s="286"/>
      <c r="P22" s="286"/>
      <c r="Q22" s="286"/>
      <c r="R22" s="286"/>
      <c r="S22" s="286"/>
      <c r="T22" s="338"/>
      <c r="U22" s="339"/>
      <c r="V22" s="339"/>
      <c r="W22" s="339"/>
      <c r="X22" s="339"/>
      <c r="Y22" s="339"/>
      <c r="Z22" s="339"/>
      <c r="AA22" s="339"/>
      <c r="AB22" s="340"/>
      <c r="AC22" s="286"/>
      <c r="AD22" s="286"/>
      <c r="AE22" s="286"/>
      <c r="AF22" s="286"/>
      <c r="AG22" s="286"/>
      <c r="AH22" s="341" t="str">
        <f t="shared" si="1"/>
        <v/>
      </c>
      <c r="AI22" s="342"/>
      <c r="AK22" s="189"/>
      <c r="AL22" s="142"/>
      <c r="AM22" s="142"/>
      <c r="AN22" s="171"/>
      <c r="AO22" s="182"/>
      <c r="AP22" s="193"/>
      <c r="AQ22" s="203"/>
      <c r="AR22" s="117" t="str">
        <f t="shared" si="0"/>
        <v/>
      </c>
      <c r="AS22" s="103"/>
      <c r="AT22" s="208" t="s">
        <v>114</v>
      </c>
      <c r="AU22" s="70"/>
      <c r="AV22" s="70"/>
    </row>
    <row r="23" spans="1:67" ht="30" customHeight="1" thickBot="1">
      <c r="A23" s="362"/>
      <c r="B23" s="363"/>
      <c r="C23" s="363"/>
      <c r="D23" s="363"/>
      <c r="E23" s="363"/>
      <c r="F23" s="363"/>
      <c r="G23" s="364"/>
      <c r="H23" s="365" t="s">
        <v>127</v>
      </c>
      <c r="I23" s="366"/>
      <c r="J23" s="366"/>
      <c r="K23" s="367"/>
      <c r="L23" s="356"/>
      <c r="M23" s="356"/>
      <c r="N23" s="356"/>
      <c r="O23" s="356"/>
      <c r="P23" s="356"/>
      <c r="Q23" s="356"/>
      <c r="R23" s="356"/>
      <c r="S23" s="356"/>
      <c r="T23" s="357"/>
      <c r="U23" s="358"/>
      <c r="V23" s="358"/>
      <c r="W23" s="358"/>
      <c r="X23" s="358"/>
      <c r="Y23" s="358"/>
      <c r="Z23" s="358"/>
      <c r="AA23" s="358"/>
      <c r="AB23" s="359"/>
      <c r="AC23" s="356"/>
      <c r="AD23" s="356"/>
      <c r="AE23" s="356"/>
      <c r="AF23" s="356"/>
      <c r="AG23" s="356"/>
      <c r="AH23" s="360" t="str">
        <f t="shared" si="1"/>
        <v/>
      </c>
      <c r="AI23" s="361"/>
      <c r="AK23" s="204"/>
      <c r="AL23" s="151"/>
      <c r="AM23" s="151"/>
      <c r="AN23" s="172"/>
      <c r="AO23" s="205"/>
      <c r="AP23" s="206"/>
      <c r="AQ23" s="207"/>
      <c r="AR23" s="152" t="str">
        <f t="shared" si="0"/>
        <v/>
      </c>
      <c r="AS23" s="114"/>
      <c r="AT23" s="209" t="s">
        <v>86</v>
      </c>
      <c r="AU23" s="70"/>
      <c r="AV23" s="70"/>
    </row>
    <row r="24" spans="1:67" ht="30" customHeight="1">
      <c r="A24" s="153"/>
      <c r="B24" s="154"/>
      <c r="C24" s="375" t="s">
        <v>115</v>
      </c>
      <c r="D24" s="375"/>
      <c r="E24" s="375"/>
      <c r="F24" s="37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c r="AJ24" s="157"/>
      <c r="AK24" s="157"/>
      <c r="AL24" s="157"/>
      <c r="AM24" s="158"/>
      <c r="AN24" s="159"/>
      <c r="AO24" s="116"/>
      <c r="AP24" s="155"/>
      <c r="AQ24" s="159"/>
      <c r="AR24" s="159"/>
      <c r="AS24" s="159"/>
      <c r="AT24" s="155"/>
      <c r="AU24" s="70"/>
      <c r="AV24" s="70"/>
    </row>
    <row r="25" spans="1:67" ht="30" customHeight="1">
      <c r="A25" s="153"/>
      <c r="B25" s="154"/>
      <c r="C25" s="376"/>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8"/>
      <c r="AJ25" s="157"/>
      <c r="AK25" s="157"/>
      <c r="AL25" s="157"/>
      <c r="AM25" s="379" t="s">
        <v>137</v>
      </c>
      <c r="AN25" s="379"/>
      <c r="AO25" s="379"/>
      <c r="AP25" s="160" t="s">
        <v>68</v>
      </c>
      <c r="AQ25" s="380"/>
      <c r="AR25" s="380"/>
      <c r="AS25" s="380"/>
      <c r="AT25" s="161" t="s">
        <v>69</v>
      </c>
      <c r="AU25" s="70"/>
      <c r="AV25" s="70"/>
    </row>
    <row r="26" spans="1:67" ht="30" customHeight="1">
      <c r="A26" s="157"/>
      <c r="B26" s="154"/>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3"/>
      <c r="AJ26" s="157"/>
      <c r="AK26" s="157"/>
      <c r="AL26" s="157"/>
      <c r="AM26" s="164"/>
      <c r="AN26" s="164"/>
      <c r="AP26" s="155"/>
      <c r="AQ26" s="155"/>
      <c r="AR26" s="155"/>
      <c r="AS26" s="155"/>
      <c r="AT26" s="155"/>
      <c r="AU26" s="70"/>
      <c r="AV26" s="70"/>
    </row>
    <row r="27" spans="1:67" ht="30" customHeight="1">
      <c r="A27" s="157"/>
      <c r="B27" s="154"/>
      <c r="C27" s="162" t="s">
        <v>136</v>
      </c>
      <c r="D27" s="162"/>
      <c r="E27" s="162"/>
      <c r="F27" s="180"/>
      <c r="G27" s="381"/>
      <c r="H27" s="381"/>
      <c r="I27" s="162" t="s">
        <v>70</v>
      </c>
      <c r="J27" s="381"/>
      <c r="K27" s="381"/>
      <c r="L27" s="162" t="s">
        <v>71</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3"/>
      <c r="AJ27" s="155"/>
      <c r="AK27" s="155"/>
      <c r="AL27" s="155"/>
      <c r="AM27" s="165" t="s">
        <v>72</v>
      </c>
      <c r="AN27" s="164"/>
      <c r="AP27" s="155"/>
      <c r="AQ27" s="155"/>
      <c r="AR27" s="370" t="s">
        <v>73</v>
      </c>
      <c r="AS27" s="370"/>
      <c r="AT27" s="370"/>
    </row>
    <row r="28" spans="1:67" ht="30" customHeight="1">
      <c r="A28" s="157"/>
      <c r="B28" s="154"/>
      <c r="C28" s="155"/>
      <c r="D28" s="155"/>
      <c r="E28" s="155"/>
      <c r="F28" s="155"/>
      <c r="G28" s="155"/>
      <c r="H28" s="155"/>
      <c r="I28" s="155"/>
      <c r="J28" s="155"/>
      <c r="K28" s="155"/>
      <c r="L28" s="155"/>
      <c r="M28" s="155"/>
      <c r="N28" s="155"/>
      <c r="O28" s="155"/>
      <c r="P28" s="155"/>
      <c r="Q28" s="155"/>
      <c r="R28" s="155"/>
      <c r="S28" s="155"/>
      <c r="T28" s="155"/>
      <c r="U28" s="159"/>
      <c r="V28" s="159"/>
      <c r="W28" s="159"/>
      <c r="X28" s="159"/>
      <c r="Y28" s="159"/>
      <c r="Z28" s="159"/>
      <c r="AA28" s="159"/>
      <c r="AB28" s="159"/>
      <c r="AC28" s="159"/>
      <c r="AD28" s="159"/>
      <c r="AE28" s="159"/>
      <c r="AF28" s="155"/>
      <c r="AG28" s="155"/>
      <c r="AH28" s="155"/>
      <c r="AI28" s="156"/>
      <c r="AJ28" s="155"/>
      <c r="AK28" s="155"/>
      <c r="AL28" s="155"/>
      <c r="AM28" s="368" t="s">
        <v>74</v>
      </c>
      <c r="AN28" s="368"/>
      <c r="AO28" s="368"/>
      <c r="AP28" s="368"/>
      <c r="AQ28" s="369"/>
      <c r="AR28" s="370"/>
      <c r="AS28" s="370"/>
      <c r="AT28" s="370"/>
    </row>
    <row r="29" spans="1:67" ht="30" customHeight="1">
      <c r="A29" s="157"/>
      <c r="B29" s="166"/>
      <c r="C29" s="371" t="s">
        <v>117</v>
      </c>
      <c r="D29" s="372"/>
      <c r="E29" s="372"/>
      <c r="F29" s="372"/>
      <c r="G29" s="372"/>
      <c r="H29" s="372"/>
      <c r="I29" s="372"/>
      <c r="J29" s="382" t="s">
        <v>118</v>
      </c>
      <c r="K29" s="382"/>
      <c r="L29" s="383" t="s">
        <v>116</v>
      </c>
      <c r="M29" s="383"/>
      <c r="N29" s="383"/>
      <c r="O29" s="383"/>
      <c r="P29" s="383"/>
      <c r="Q29" s="155"/>
      <c r="R29" s="373"/>
      <c r="S29" s="373"/>
      <c r="T29" s="373"/>
      <c r="U29" s="372"/>
      <c r="V29" s="372"/>
      <c r="W29" s="372"/>
      <c r="X29" s="372"/>
      <c r="Y29" s="372"/>
      <c r="Z29" s="372"/>
      <c r="AA29" s="372"/>
      <c r="AB29" s="372"/>
      <c r="AC29" s="372"/>
      <c r="AD29" s="372"/>
      <c r="AE29" s="372"/>
      <c r="AF29" s="374" t="s">
        <v>69</v>
      </c>
      <c r="AG29" s="374"/>
      <c r="AH29" s="155"/>
      <c r="AI29" s="156"/>
      <c r="AJ29" s="155"/>
      <c r="AK29" s="155"/>
      <c r="AL29" s="155"/>
      <c r="AM29" s="368"/>
      <c r="AN29" s="368"/>
      <c r="AO29" s="368"/>
      <c r="AP29" s="368"/>
      <c r="AQ29" s="369"/>
      <c r="AR29" s="370"/>
      <c r="AS29" s="370"/>
      <c r="AT29" s="370"/>
    </row>
    <row r="30" spans="1:67" ht="30" customHeight="1">
      <c r="A30" s="167"/>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70"/>
      <c r="AJ30" s="155"/>
      <c r="AK30" s="155"/>
      <c r="AL30" s="155"/>
      <c r="AM30" s="368"/>
      <c r="AN30" s="368"/>
      <c r="AO30" s="368"/>
      <c r="AP30" s="368"/>
      <c r="AQ30" s="369"/>
      <c r="AR30" s="370"/>
      <c r="AS30" s="370"/>
      <c r="AT30" s="370"/>
    </row>
    <row r="31" spans="1:67" ht="30" customHeight="1">
      <c r="A31" s="9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67" ht="30" customHeight="1">
      <c r="A32" s="9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ht="30" customHeight="1">
      <c r="A33" s="9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ht="30" customHeight="1">
      <c r="A34" s="9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ht="21" customHeight="1">
      <c r="A35" s="91"/>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ht="21" customHeight="1">
      <c r="A36" s="91"/>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21" customHeight="1">
      <c r="A37" s="91"/>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21" customHeight="1">
      <c r="A38" s="9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21" customHeight="1">
      <c r="A39" s="91"/>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ht="21" customHeight="1">
      <c r="A40" s="91"/>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21" customHeight="1">
      <c r="A41" s="91"/>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21" customHeight="1">
      <c r="A42" s="91"/>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21" customHeight="1">
      <c r="A43" s="91"/>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21" customHeight="1">
      <c r="A44" s="91"/>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21" customHeight="1">
      <c r="A45" s="91"/>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ht="21" customHeight="1">
      <c r="A46" s="9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21" customHeight="1">
      <c r="A47" s="91"/>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21" customHeight="1">
      <c r="A48" s="91"/>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21" customHeight="1">
      <c r="A49" s="91"/>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21" customHeight="1">
      <c r="A50" s="91"/>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21" customHeight="1">
      <c r="A51" s="91"/>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ht="21" customHeight="1">
      <c r="A52" s="91"/>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ht="21" customHeight="1">
      <c r="A53" s="91"/>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ht="21" customHeight="1">
      <c r="A54" s="9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ht="21" customHeight="1">
      <c r="A55" s="91"/>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ht="21" customHeight="1">
      <c r="A56" s="91"/>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ht="21" customHeight="1">
      <c r="A57" s="91"/>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row>
    <row r="58" spans="1:38" ht="21" customHeight="1">
      <c r="A58" s="91"/>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row>
    <row r="59" spans="1:38" ht="21" customHeight="1">
      <c r="A59" s="91"/>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row>
  </sheetData>
  <sortState ref="AM4:AQ18">
    <sortCondition ref="AM4:AM18"/>
  </sortState>
  <mergeCells count="120">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2:S22"/>
    <mergeCell ref="T22:AA22"/>
    <mergeCell ref="AB22:AG22"/>
    <mergeCell ref="AH22:AI22"/>
    <mergeCell ref="L23:S23"/>
    <mergeCell ref="T23:AA23"/>
    <mergeCell ref="AB23:AG23"/>
    <mergeCell ref="AH23:AI23"/>
    <mergeCell ref="A22:G22"/>
    <mergeCell ref="H22:K22"/>
    <mergeCell ref="A23:G23"/>
    <mergeCell ref="H23:K23"/>
    <mergeCell ref="L20:S20"/>
    <mergeCell ref="T20:AA20"/>
    <mergeCell ref="AB20:AG20"/>
    <mergeCell ref="AH20:AI20"/>
    <mergeCell ref="L21:S21"/>
    <mergeCell ref="T21:AA21"/>
    <mergeCell ref="AB21:AG21"/>
    <mergeCell ref="AH21:AI21"/>
    <mergeCell ref="A20:G20"/>
    <mergeCell ref="H20:K20"/>
    <mergeCell ref="A21:G21"/>
    <mergeCell ref="H21:K21"/>
    <mergeCell ref="L18:S18"/>
    <mergeCell ref="T18:AA18"/>
    <mergeCell ref="AB18:AG18"/>
    <mergeCell ref="AH18:AI18"/>
    <mergeCell ref="L19:S19"/>
    <mergeCell ref="T19:AA19"/>
    <mergeCell ref="AB19:AG19"/>
    <mergeCell ref="AH19:AI19"/>
    <mergeCell ref="A18:G18"/>
    <mergeCell ref="H18:K18"/>
    <mergeCell ref="A19:G19"/>
    <mergeCell ref="H19:K19"/>
    <mergeCell ref="L16:S16"/>
    <mergeCell ref="T16:AA16"/>
    <mergeCell ref="AB16:AG16"/>
    <mergeCell ref="AH16:AI16"/>
    <mergeCell ref="L17:S17"/>
    <mergeCell ref="T17:AA17"/>
    <mergeCell ref="AB17:AG17"/>
    <mergeCell ref="AH17:AI17"/>
    <mergeCell ref="A16:G16"/>
    <mergeCell ref="H16:K16"/>
    <mergeCell ref="A17:G17"/>
    <mergeCell ref="H17:K17"/>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F8:H8"/>
    <mergeCell ref="AQ1:AT1"/>
    <mergeCell ref="A3:E3"/>
    <mergeCell ref="F3:H3"/>
    <mergeCell ref="I3:T3"/>
    <mergeCell ref="U3:Y3"/>
    <mergeCell ref="Z3:AI3"/>
    <mergeCell ref="A4:E4"/>
    <mergeCell ref="F4:H4"/>
    <mergeCell ref="I4:AI4"/>
    <mergeCell ref="A5:E5"/>
    <mergeCell ref="F5:H5"/>
    <mergeCell ref="J5:M5"/>
    <mergeCell ref="N5:AI5"/>
    <mergeCell ref="A1:H1"/>
    <mergeCell ref="J6:AI6"/>
    <mergeCell ref="F7:H7"/>
    <mergeCell ref="I7:T7"/>
    <mergeCell ref="U7:W7"/>
    <mergeCell ref="X7:AI7"/>
    <mergeCell ref="I1:AP2"/>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2021-04-07T02:51:13Z</dcterms:modified>
</cp:coreProperties>
</file>