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irata\Google ドライブ\FAKJ\2015\U10\"/>
    </mc:Choice>
  </mc:AlternateContent>
  <bookViews>
    <workbookView xWindow="0" yWindow="0" windowWidth="28800" windowHeight="12450" activeTab="1"/>
  </bookViews>
  <sheets>
    <sheet name="大会要項" sheetId="4" r:id="rId1"/>
    <sheet name="参加申込書" sheetId="5" r:id="rId2"/>
    <sheet name="抽選会用紙（兼領収書）" sheetId="6" r:id="rId3"/>
    <sheet name="メンバー用紙" sheetId="3" r:id="rId4"/>
  </sheets>
  <definedNames>
    <definedName name="_xlnm.Print_Area" localSheetId="3">メンバー用紙!$A$1:$R$32</definedName>
    <definedName name="_xlnm.Print_Area" localSheetId="1">参加申込書!$A$1:$O$55</definedName>
    <definedName name="_xlnm.Print_Area" localSheetId="0">大会要項!$A$1:$D$118</definedName>
    <definedName name="_xlnm.Print_Area" localSheetId="2">'抽選会用紙（兼領収書）'!$A$1:$AN$55</definedName>
  </definedNames>
  <calcPr calcId="152511"/>
  <customWorkbookViews>
    <customWorkbookView name="mkserver - 個人用ビュー" guid="{65168313-6C59-43C6-98B8-D7FA310B2741}" mergeInterval="0" personalView="1" maximized="1" windowWidth="1020" windowHeight="580" activeSheetId="1"/>
  </customWorkbookViews>
</workbook>
</file>

<file path=xl/calcChain.xml><?xml version="1.0" encoding="utf-8"?>
<calcChain xmlns="http://schemas.openxmlformats.org/spreadsheetml/2006/main">
  <c r="L25" i="3" l="1"/>
  <c r="E25" i="3"/>
  <c r="K12" i="6"/>
  <c r="K13" i="6" l="1"/>
  <c r="P13" i="6"/>
  <c r="U13" i="6"/>
  <c r="Z13" i="6"/>
  <c r="AE13" i="6"/>
  <c r="AJ13" i="6"/>
  <c r="AJ12" i="6"/>
  <c r="AE12" i="6"/>
  <c r="Z12" i="6"/>
  <c r="U12" i="6"/>
  <c r="P12" i="6"/>
  <c r="D6" i="3" l="1"/>
  <c r="L42" i="6"/>
  <c r="H34" i="6" s="1"/>
  <c r="C39" i="6"/>
  <c r="H32" i="6" s="1"/>
  <c r="M32" i="3"/>
  <c r="M31" i="3"/>
  <c r="M30" i="3"/>
  <c r="B32" i="3"/>
  <c r="C32" i="3"/>
  <c r="D32" i="3"/>
  <c r="E32" i="3"/>
  <c r="F32" i="3"/>
  <c r="G32" i="3"/>
  <c r="G31" i="3"/>
  <c r="F31" i="3"/>
  <c r="E31" i="3"/>
  <c r="D31" i="3"/>
  <c r="C31" i="3"/>
  <c r="B31" i="3"/>
  <c r="B12" i="3"/>
  <c r="B13" i="3"/>
  <c r="B14" i="3"/>
  <c r="B15" i="3"/>
  <c r="B16" i="3"/>
  <c r="B17" i="3"/>
  <c r="B18" i="3"/>
  <c r="B19" i="3"/>
  <c r="B20" i="3"/>
  <c r="B21" i="3"/>
  <c r="B22" i="3"/>
  <c r="B23" i="3"/>
  <c r="B24" i="3"/>
  <c r="B25" i="3"/>
  <c r="B11" i="3"/>
  <c r="B10" i="3"/>
  <c r="E23" i="3"/>
  <c r="L23" i="3"/>
  <c r="E24" i="3"/>
  <c r="L24" i="3"/>
  <c r="E11" i="3"/>
  <c r="L11" i="3"/>
  <c r="E12" i="3"/>
  <c r="L12" i="3"/>
  <c r="E13" i="3"/>
  <c r="L13" i="3"/>
  <c r="E14" i="3"/>
  <c r="L14" i="3"/>
  <c r="E15" i="3"/>
  <c r="L15" i="3"/>
  <c r="E16" i="3"/>
  <c r="L16" i="3"/>
  <c r="E17" i="3"/>
  <c r="L17" i="3"/>
  <c r="E18" i="3"/>
  <c r="L18" i="3"/>
  <c r="E19" i="3"/>
  <c r="L19" i="3"/>
  <c r="E20" i="3"/>
  <c r="L20" i="3"/>
  <c r="E21" i="3"/>
  <c r="L21" i="3"/>
  <c r="E22" i="3"/>
  <c r="L22" i="3"/>
  <c r="L10" i="3"/>
  <c r="E10" i="3"/>
</calcChain>
</file>

<file path=xl/sharedStrings.xml><?xml version="1.0" encoding="utf-8"?>
<sst xmlns="http://schemas.openxmlformats.org/spreadsheetml/2006/main" count="297" uniqueCount="249">
  <si>
    <t>学年</t>
    <rPh sb="0" eb="2">
      <t>ガクネン</t>
    </rPh>
    <phoneticPr fontId="1"/>
  </si>
  <si>
    <t>氏名</t>
    <rPh sb="0" eb="2">
      <t>シメイ</t>
    </rPh>
    <phoneticPr fontId="1"/>
  </si>
  <si>
    <t>住所</t>
    <rPh sb="0" eb="2">
      <t>ジュウショ</t>
    </rPh>
    <phoneticPr fontId="1"/>
  </si>
  <si>
    <t>副</t>
    <rPh sb="0" eb="1">
      <t>フク</t>
    </rPh>
    <phoneticPr fontId="1"/>
  </si>
  <si>
    <t>チーム名</t>
    <rPh sb="3" eb="4">
      <t>メイ</t>
    </rPh>
    <phoneticPr fontId="1"/>
  </si>
  <si>
    <t>ユニフォームカラー</t>
    <phoneticPr fontId="1"/>
  </si>
  <si>
    <t>月・日・時間</t>
    <rPh sb="0" eb="1">
      <t>ツキ</t>
    </rPh>
    <rPh sb="2" eb="3">
      <t>ヒ</t>
    </rPh>
    <rPh sb="4" eb="6">
      <t>ジカン</t>
    </rPh>
    <phoneticPr fontId="1"/>
  </si>
  <si>
    <t>会場</t>
    <rPh sb="0" eb="2">
      <t>カイジョウ</t>
    </rPh>
    <phoneticPr fontId="1"/>
  </si>
  <si>
    <t xml:space="preserve"> </t>
    <phoneticPr fontId="1"/>
  </si>
  <si>
    <t>自チーム名</t>
    <rPh sb="0" eb="1">
      <t>ジ</t>
    </rPh>
    <rPh sb="4" eb="5">
      <t>メイ</t>
    </rPh>
    <phoneticPr fontId="1"/>
  </si>
  <si>
    <t>対戦チーム名</t>
    <rPh sb="0" eb="2">
      <t>タイセン</t>
    </rPh>
    <rPh sb="5" eb="6">
      <t>メイ</t>
    </rPh>
    <phoneticPr fontId="1"/>
  </si>
  <si>
    <t>NO.</t>
    <phoneticPr fontId="1"/>
  </si>
  <si>
    <t>背番号</t>
    <rPh sb="0" eb="3">
      <t>セバンゴウ</t>
    </rPh>
    <phoneticPr fontId="1"/>
  </si>
  <si>
    <t>先発</t>
    <rPh sb="0" eb="2">
      <t>センパツ</t>
    </rPh>
    <phoneticPr fontId="1"/>
  </si>
  <si>
    <t>チームスタッフ</t>
    <phoneticPr fontId="1"/>
  </si>
  <si>
    <t>フィールドプレーヤー</t>
    <phoneticPr fontId="1"/>
  </si>
  <si>
    <t>ゴールキーパー</t>
    <phoneticPr fontId="1"/>
  </si>
  <si>
    <t>監督</t>
    <rPh sb="0" eb="2">
      <t>カントク</t>
    </rPh>
    <phoneticPr fontId="1"/>
  </si>
  <si>
    <t>正</t>
    <rPh sb="0" eb="1">
      <t>セイ</t>
    </rPh>
    <phoneticPr fontId="1"/>
  </si>
  <si>
    <t>コーチ</t>
    <phoneticPr fontId="1"/>
  </si>
  <si>
    <t>コーチ</t>
    <phoneticPr fontId="1"/>
  </si>
  <si>
    <t>第16回神奈川県少女サッカーU-10大会</t>
    <phoneticPr fontId="1"/>
  </si>
  <si>
    <t>開催要項</t>
  </si>
  <si>
    <t>1．</t>
    <phoneticPr fontId="1"/>
  </si>
  <si>
    <t>目的</t>
    <rPh sb="0" eb="2">
      <t>モクテキ</t>
    </rPh>
    <phoneticPr fontId="1"/>
  </si>
  <si>
    <t>2．</t>
  </si>
  <si>
    <t>名称</t>
    <rPh sb="0" eb="2">
      <t>メイショウ</t>
    </rPh>
    <phoneticPr fontId="1"/>
  </si>
  <si>
    <t>3．</t>
  </si>
  <si>
    <t>主催</t>
    <rPh sb="0" eb="2">
      <t>シュサイ</t>
    </rPh>
    <phoneticPr fontId="1"/>
  </si>
  <si>
    <t>(一社)神奈川県サッカー協会</t>
    <rPh sb="1" eb="3">
      <t>イッシャ</t>
    </rPh>
    <rPh sb="4" eb="8">
      <t>カナガワケン</t>
    </rPh>
    <rPh sb="12" eb="14">
      <t>キョウカイ</t>
    </rPh>
    <phoneticPr fontId="1"/>
  </si>
  <si>
    <t>4．</t>
  </si>
  <si>
    <t>主管</t>
    <rPh sb="0" eb="2">
      <t>シュカン</t>
    </rPh>
    <phoneticPr fontId="1"/>
  </si>
  <si>
    <t>(一社)神奈川県サッカー協会　第4種少年・少女部会</t>
    <rPh sb="1" eb="3">
      <t>イッシャ</t>
    </rPh>
    <rPh sb="4" eb="8">
      <t>カナガワケン</t>
    </rPh>
    <rPh sb="12" eb="14">
      <t>キョウカイ</t>
    </rPh>
    <rPh sb="15" eb="16">
      <t>ダイ</t>
    </rPh>
    <rPh sb="17" eb="18">
      <t>シュ</t>
    </rPh>
    <rPh sb="18" eb="20">
      <t>ショウネン</t>
    </rPh>
    <rPh sb="21" eb="23">
      <t>ショウジョ</t>
    </rPh>
    <rPh sb="23" eb="25">
      <t>ブカイ</t>
    </rPh>
    <phoneticPr fontId="1"/>
  </si>
  <si>
    <t>5．</t>
  </si>
  <si>
    <t>運営</t>
    <rPh sb="0" eb="2">
      <t>ウンエイ</t>
    </rPh>
    <phoneticPr fontId="1"/>
  </si>
  <si>
    <t>(一社)神奈川県サッカー協会　第4種少年・少女部会　少女グループ</t>
    <rPh sb="1" eb="3">
      <t>イッシャ</t>
    </rPh>
    <rPh sb="4" eb="8">
      <t>カナガワケン</t>
    </rPh>
    <rPh sb="12" eb="14">
      <t>キョウカイ</t>
    </rPh>
    <rPh sb="15" eb="16">
      <t>ダイ</t>
    </rPh>
    <rPh sb="17" eb="18">
      <t>シュ</t>
    </rPh>
    <rPh sb="18" eb="20">
      <t>ショウネン</t>
    </rPh>
    <rPh sb="21" eb="23">
      <t>ショウジョ</t>
    </rPh>
    <rPh sb="23" eb="25">
      <t>ブカイ</t>
    </rPh>
    <rPh sb="26" eb="28">
      <t>ショウジョ</t>
    </rPh>
    <phoneticPr fontId="1"/>
  </si>
  <si>
    <t>6．</t>
  </si>
  <si>
    <t>期日</t>
    <rPh sb="0" eb="2">
      <t>キジツ</t>
    </rPh>
    <phoneticPr fontId="1"/>
  </si>
  <si>
    <t>平成27年10月24日(土)、10月25日(日)、10月31日(土)、11月1日(日)、11月3日(火祝)</t>
    <rPh sb="0" eb="2">
      <t>ヘイセイ</t>
    </rPh>
    <rPh sb="4" eb="5">
      <t>ネン</t>
    </rPh>
    <rPh sb="7" eb="8">
      <t>ツキ</t>
    </rPh>
    <rPh sb="10" eb="11">
      <t>ヒ</t>
    </rPh>
    <rPh sb="12" eb="13">
      <t>ド</t>
    </rPh>
    <rPh sb="17" eb="18">
      <t>ツキ</t>
    </rPh>
    <rPh sb="20" eb="21">
      <t>ヒ</t>
    </rPh>
    <rPh sb="22" eb="23">
      <t>ヒ</t>
    </rPh>
    <rPh sb="27" eb="28">
      <t>ツキ</t>
    </rPh>
    <rPh sb="30" eb="31">
      <t>ヒ</t>
    </rPh>
    <rPh sb="32" eb="33">
      <t>ド</t>
    </rPh>
    <rPh sb="37" eb="38">
      <t>ツキ</t>
    </rPh>
    <rPh sb="39" eb="40">
      <t>ヒ</t>
    </rPh>
    <rPh sb="41" eb="42">
      <t>ヒ</t>
    </rPh>
    <rPh sb="46" eb="47">
      <t>ツキ</t>
    </rPh>
    <rPh sb="48" eb="49">
      <t>ヒ</t>
    </rPh>
    <rPh sb="50" eb="51">
      <t>ヒ</t>
    </rPh>
    <rPh sb="51" eb="52">
      <t>シュク</t>
    </rPh>
    <phoneticPr fontId="1"/>
  </si>
  <si>
    <t>7．</t>
  </si>
  <si>
    <t>会場</t>
    <rPh sb="0" eb="2">
      <t>カイジョウ</t>
    </rPh>
    <phoneticPr fontId="1"/>
  </si>
  <si>
    <t>10月24日～11月1日　県内各会場</t>
    <rPh sb="2" eb="3">
      <t>ツキ</t>
    </rPh>
    <rPh sb="5" eb="6">
      <t>ヒ</t>
    </rPh>
    <rPh sb="9" eb="10">
      <t>ツキ</t>
    </rPh>
    <rPh sb="11" eb="12">
      <t>ヒ</t>
    </rPh>
    <rPh sb="13" eb="15">
      <t>ケンナイ</t>
    </rPh>
    <rPh sb="15" eb="18">
      <t>カクカイジョウ</t>
    </rPh>
    <phoneticPr fontId="1"/>
  </si>
  <si>
    <t>8．</t>
    <phoneticPr fontId="1"/>
  </si>
  <si>
    <t>参加資格</t>
    <rPh sb="0" eb="2">
      <t>サンカ</t>
    </rPh>
    <rPh sb="2" eb="4">
      <t>シカク</t>
    </rPh>
    <phoneticPr fontId="1"/>
  </si>
  <si>
    <t>なお、参加各チームの責任において全員がスポーツ保険に加入していること。</t>
    <phoneticPr fontId="1"/>
  </si>
  <si>
    <t>【チーム構成に関する事項】</t>
    <rPh sb="4" eb="6">
      <t>コウセイ</t>
    </rPh>
    <rPh sb="7" eb="8">
      <t>カン</t>
    </rPh>
    <rPh sb="10" eb="12">
      <t>ジコウ</t>
    </rPh>
    <phoneticPr fontId="1"/>
  </si>
  <si>
    <t>a)</t>
    <phoneticPr fontId="1"/>
  </si>
  <si>
    <t>第4種少年・少女部会及び、少女グループへの単独登録チーム</t>
    <rPh sb="0" eb="1">
      <t>ダイ</t>
    </rPh>
    <rPh sb="2" eb="3">
      <t>シュ</t>
    </rPh>
    <rPh sb="3" eb="5">
      <t>ショウネン</t>
    </rPh>
    <rPh sb="6" eb="8">
      <t>ショウジョ</t>
    </rPh>
    <rPh sb="8" eb="10">
      <t>ブカイ</t>
    </rPh>
    <rPh sb="10" eb="11">
      <t>オヨ</t>
    </rPh>
    <rPh sb="13" eb="15">
      <t>ショウジョ</t>
    </rPh>
    <rPh sb="21" eb="23">
      <t>タンドク</t>
    </rPh>
    <rPh sb="23" eb="25">
      <t>トウロク</t>
    </rPh>
    <phoneticPr fontId="1"/>
  </si>
  <si>
    <t>b)</t>
    <phoneticPr fontId="1"/>
  </si>
  <si>
    <t>第4種少年・少女部会の未登録チーム</t>
    <rPh sb="0" eb="1">
      <t>ダイ</t>
    </rPh>
    <rPh sb="2" eb="3">
      <t>シュ</t>
    </rPh>
    <rPh sb="3" eb="5">
      <t>ショウネン</t>
    </rPh>
    <rPh sb="6" eb="8">
      <t>ショウジョ</t>
    </rPh>
    <rPh sb="8" eb="10">
      <t>ブカイ</t>
    </rPh>
    <rPh sb="11" eb="14">
      <t>ミトウロク</t>
    </rPh>
    <phoneticPr fontId="1"/>
  </si>
  <si>
    <t>c)</t>
    <phoneticPr fontId="1"/>
  </si>
  <si>
    <t>「a項」に於ける合同チーム及び、「a項とb項」の合同チーム</t>
    <rPh sb="2" eb="3">
      <t>コウ</t>
    </rPh>
    <rPh sb="5" eb="6">
      <t>オ</t>
    </rPh>
    <rPh sb="8" eb="10">
      <t>ゴウドウ</t>
    </rPh>
    <rPh sb="13" eb="14">
      <t>オヨ</t>
    </rPh>
    <rPh sb="18" eb="19">
      <t>コウ</t>
    </rPh>
    <rPh sb="21" eb="22">
      <t>コウ</t>
    </rPh>
    <rPh sb="24" eb="26">
      <t>ゴウドウ</t>
    </rPh>
    <phoneticPr fontId="1"/>
  </si>
  <si>
    <t>d)</t>
    <phoneticPr fontId="1"/>
  </si>
  <si>
    <t>「b項」同士の合同チーム</t>
    <rPh sb="2" eb="3">
      <t>コウ</t>
    </rPh>
    <rPh sb="4" eb="6">
      <t>ドウシ</t>
    </rPh>
    <rPh sb="7" eb="9">
      <t>ゴウドウ</t>
    </rPh>
    <phoneticPr fontId="1"/>
  </si>
  <si>
    <t>【複数チームエントリーに関する事項】</t>
    <rPh sb="1" eb="3">
      <t>フクスウ</t>
    </rPh>
    <rPh sb="12" eb="13">
      <t>カン</t>
    </rPh>
    <rPh sb="15" eb="17">
      <t>ジコウ</t>
    </rPh>
    <phoneticPr fontId="1"/>
  </si>
  <si>
    <r>
      <t>上記</t>
    </r>
    <r>
      <rPr>
        <b/>
        <sz val="11"/>
        <rFont val="ＭＳ Ｐ明朝"/>
        <family val="1"/>
        <charset val="128"/>
      </rPr>
      <t>「a項」</t>
    </r>
    <r>
      <rPr>
        <sz val="11"/>
        <rFont val="ＭＳ Ｐ明朝"/>
        <family val="1"/>
        <charset val="128"/>
      </rPr>
      <t>に該当する単独登録チームは複数エントリーを認めるが、下記条件を満たす事</t>
    </r>
    <rPh sb="0" eb="2">
      <t>ジョウキ</t>
    </rPh>
    <rPh sb="4" eb="5">
      <t>コウ</t>
    </rPh>
    <rPh sb="7" eb="9">
      <t>ガイトウ</t>
    </rPh>
    <rPh sb="11" eb="13">
      <t>タンドク</t>
    </rPh>
    <rPh sb="13" eb="15">
      <t>トウロク</t>
    </rPh>
    <rPh sb="19" eb="21">
      <t>フクスウ</t>
    </rPh>
    <rPh sb="27" eb="28">
      <t>ミト</t>
    </rPh>
    <rPh sb="32" eb="34">
      <t>カキ</t>
    </rPh>
    <rPh sb="34" eb="36">
      <t>ジョウケン</t>
    </rPh>
    <rPh sb="37" eb="38">
      <t>ミ</t>
    </rPh>
    <rPh sb="40" eb="41">
      <t>コト</t>
    </rPh>
    <phoneticPr fontId="1"/>
  </si>
  <si>
    <t>・</t>
    <phoneticPr fontId="1"/>
  </si>
  <si>
    <t>各々のチーム監督者、帯同公認審判員が同一でないこと</t>
    <rPh sb="0" eb="2">
      <t>オノオノ</t>
    </rPh>
    <rPh sb="6" eb="9">
      <t>カントクシャ</t>
    </rPh>
    <rPh sb="10" eb="12">
      <t>タイドウ</t>
    </rPh>
    <rPh sb="12" eb="14">
      <t>コウニン</t>
    </rPh>
    <rPh sb="14" eb="17">
      <t>シンパンイン</t>
    </rPh>
    <rPh sb="18" eb="20">
      <t>ドウイツ</t>
    </rPh>
    <phoneticPr fontId="1"/>
  </si>
  <si>
    <t>会場提供を行うこと</t>
    <rPh sb="0" eb="2">
      <t>カイジョウ</t>
    </rPh>
    <rPh sb="2" eb="4">
      <t>テイキョウ</t>
    </rPh>
    <rPh sb="5" eb="6">
      <t>オコナ</t>
    </rPh>
    <phoneticPr fontId="1"/>
  </si>
  <si>
    <t>チーム名は区別できること</t>
    <rPh sb="3" eb="4">
      <t>メイ</t>
    </rPh>
    <rPh sb="5" eb="7">
      <t>クベツ</t>
    </rPh>
    <phoneticPr fontId="1"/>
  </si>
  <si>
    <t>9．</t>
    <phoneticPr fontId="1"/>
  </si>
  <si>
    <t>表彰</t>
    <rPh sb="0" eb="2">
      <t>ヒョウショウ</t>
    </rPh>
    <phoneticPr fontId="1"/>
  </si>
  <si>
    <t>各順位別ブロックの1～3位チームに賞状等を授与する。</t>
    <phoneticPr fontId="1"/>
  </si>
  <si>
    <t>10．</t>
  </si>
  <si>
    <t>参加申込</t>
    <rPh sb="0" eb="2">
      <t>サンカ</t>
    </rPh>
    <rPh sb="2" eb="3">
      <t>モウ</t>
    </rPh>
    <rPh sb="3" eb="4">
      <t>コ</t>
    </rPh>
    <phoneticPr fontId="1"/>
  </si>
  <si>
    <t>申し込み締め切り日後の受付は認めない。</t>
    <rPh sb="0" eb="1">
      <t>モウ</t>
    </rPh>
    <rPh sb="2" eb="3">
      <t>コ</t>
    </rPh>
    <rPh sb="4" eb="5">
      <t>シ</t>
    </rPh>
    <rPh sb="6" eb="7">
      <t>キ</t>
    </rPh>
    <rPh sb="8" eb="9">
      <t>ヒ</t>
    </rPh>
    <rPh sb="9" eb="10">
      <t>ゴ</t>
    </rPh>
    <rPh sb="11" eb="13">
      <t>ウケツケ</t>
    </rPh>
    <rPh sb="14" eb="15">
      <t>ミト</t>
    </rPh>
    <phoneticPr fontId="1"/>
  </si>
  <si>
    <t>送付先　kfa.4class.ladies@gmail.com</t>
    <rPh sb="0" eb="3">
      <t>ソウフサキ</t>
    </rPh>
    <phoneticPr fontId="1"/>
  </si>
  <si>
    <t>11．</t>
    <phoneticPr fontId="1"/>
  </si>
  <si>
    <t>抽選会</t>
    <rPh sb="0" eb="3">
      <t>チュウセンカイ</t>
    </rPh>
    <phoneticPr fontId="1"/>
  </si>
  <si>
    <t>日時　平成27年9月26日(土)　18：30より受付～18：45抽選会開始</t>
    <rPh sb="0" eb="2">
      <t>ニチジ</t>
    </rPh>
    <rPh sb="3" eb="5">
      <t>ヘイセイ</t>
    </rPh>
    <rPh sb="7" eb="8">
      <t>ネン</t>
    </rPh>
    <rPh sb="9" eb="10">
      <t>ツキ</t>
    </rPh>
    <rPh sb="12" eb="13">
      <t>ヒ</t>
    </rPh>
    <rPh sb="14" eb="15">
      <t>ド</t>
    </rPh>
    <rPh sb="24" eb="26">
      <t>ウケツケ</t>
    </rPh>
    <rPh sb="32" eb="35">
      <t>チュウセンカイ</t>
    </rPh>
    <rPh sb="35" eb="37">
      <t>カイシ</t>
    </rPh>
    <phoneticPr fontId="1"/>
  </si>
  <si>
    <t>会場　ユニコムプラザさがみはら　セミナールーム1（bono相模大野サウスモール3階）</t>
    <rPh sb="0" eb="2">
      <t>カイジョウ</t>
    </rPh>
    <phoneticPr fontId="1"/>
  </si>
  <si>
    <t>相模原市南区相模大野３丁目３番２号</t>
    <phoneticPr fontId="1"/>
  </si>
  <si>
    <t>抽選会開始に間に合わない場合は、エントリーの取り消しとなる。</t>
    <rPh sb="0" eb="3">
      <t>チュウセンカイ</t>
    </rPh>
    <rPh sb="3" eb="5">
      <t>カイシ</t>
    </rPh>
    <rPh sb="6" eb="7">
      <t>マ</t>
    </rPh>
    <rPh sb="8" eb="9">
      <t>ア</t>
    </rPh>
    <rPh sb="12" eb="14">
      <t>バアイ</t>
    </rPh>
    <rPh sb="22" eb="23">
      <t>ト</t>
    </rPh>
    <rPh sb="24" eb="25">
      <t>ケ</t>
    </rPh>
    <phoneticPr fontId="1"/>
  </si>
  <si>
    <t>12．</t>
    <phoneticPr fontId="1"/>
  </si>
  <si>
    <t>参加料</t>
    <rPh sb="0" eb="3">
      <t>サンカリョウ</t>
    </rPh>
    <phoneticPr fontId="1"/>
  </si>
  <si>
    <t>当日、抽選会会場受付にて所定の参加料を支払う。</t>
    <rPh sb="0" eb="2">
      <t>トウジツ</t>
    </rPh>
    <rPh sb="3" eb="6">
      <t>チュウセンカイ</t>
    </rPh>
    <rPh sb="6" eb="8">
      <t>カイジョウ</t>
    </rPh>
    <rPh sb="8" eb="10">
      <t>ウケツケ</t>
    </rPh>
    <rPh sb="12" eb="14">
      <t>ショテイ</t>
    </rPh>
    <rPh sb="15" eb="18">
      <t>サンカリョウ</t>
    </rPh>
    <rPh sb="19" eb="21">
      <t>シハラ</t>
    </rPh>
    <phoneticPr fontId="1"/>
  </si>
  <si>
    <t>4,000円</t>
    <rPh sb="5" eb="6">
      <t>エン</t>
    </rPh>
    <phoneticPr fontId="1"/>
  </si>
  <si>
    <t>7,000円</t>
    <rPh sb="5" eb="6">
      <t>エン</t>
    </rPh>
    <phoneticPr fontId="1"/>
  </si>
  <si>
    <t>複数チーム）　4,000円×エントリー数</t>
    <rPh sb="0" eb="2">
      <t>フクスウ</t>
    </rPh>
    <rPh sb="12" eb="13">
      <t>エン</t>
    </rPh>
    <rPh sb="19" eb="20">
      <t>スウ</t>
    </rPh>
    <phoneticPr fontId="1"/>
  </si>
  <si>
    <t>13．</t>
    <phoneticPr fontId="1"/>
  </si>
  <si>
    <t>競技方法</t>
    <rPh sb="0" eb="2">
      <t>キョウギ</t>
    </rPh>
    <rPh sb="2" eb="4">
      <t>ホウホウ</t>
    </rPh>
    <phoneticPr fontId="1"/>
  </si>
  <si>
    <t>参加チームの試合数を多くすることを目的とし、参加全チームが1日2試合以上の試合ができるよう参加チームを7～8チームのブロックに分け、3日間での総当りリーグ戦を実施する。</t>
    <phoneticPr fontId="1"/>
  </si>
  <si>
    <t>11月3日は大和市ゆとりの森Gを会場とし、全参加チーム集結して残りの試合及び表彰式を開催する。</t>
    <rPh sb="8" eb="9">
      <t>シ</t>
    </rPh>
    <rPh sb="31" eb="32">
      <t>ノコ</t>
    </rPh>
    <phoneticPr fontId="1"/>
  </si>
  <si>
    <t>リーグ戦の順位決定方法は下記の順により決定する。</t>
    <rPh sb="7" eb="11">
      <t>ケッテイホウホウ</t>
    </rPh>
    <rPh sb="12" eb="14">
      <t>カキ</t>
    </rPh>
    <phoneticPr fontId="1"/>
  </si>
  <si>
    <t>勝点（勝3点、引分1点、負0点）＞得失点＞総得点＞当該当チームの勝敗＞抽選</t>
    <phoneticPr fontId="1"/>
  </si>
  <si>
    <t>なお、参加チーム全体での順位を決定するものではなく、ブロック内での順位決定までとする。</t>
    <rPh sb="3" eb="5">
      <t>サンカ</t>
    </rPh>
    <rPh sb="8" eb="10">
      <t>ゼンタイ</t>
    </rPh>
    <rPh sb="12" eb="14">
      <t>ジュンイ</t>
    </rPh>
    <rPh sb="15" eb="17">
      <t>ケッテイ</t>
    </rPh>
    <rPh sb="30" eb="31">
      <t>ナイ</t>
    </rPh>
    <rPh sb="33" eb="35">
      <t>ジュンイ</t>
    </rPh>
    <rPh sb="35" eb="37">
      <t>ケッテイ</t>
    </rPh>
    <phoneticPr fontId="1"/>
  </si>
  <si>
    <t>ただし、会場提供の状況によっては、11月3日は交流戦に変更することがある。</t>
    <phoneticPr fontId="1"/>
  </si>
  <si>
    <t>この場合は、抽選会参加チームへの報告を以って了承を得たものとする。</t>
    <rPh sb="19" eb="20">
      <t>モ</t>
    </rPh>
    <phoneticPr fontId="1"/>
  </si>
  <si>
    <t>14．</t>
    <phoneticPr fontId="1"/>
  </si>
  <si>
    <t>競技規則</t>
    <rPh sb="0" eb="2">
      <t>キョウギ</t>
    </rPh>
    <rPh sb="2" eb="4">
      <t>キソク</t>
    </rPh>
    <phoneticPr fontId="1"/>
  </si>
  <si>
    <t>JFA発行の「8人制サッカー競技規則」(発行: 2012.3)に準ずるものとし､その他については当該年度発行の「サッカー競技規則」に準ずる。</t>
    <rPh sb="3" eb="5">
      <t>ハッコウ</t>
    </rPh>
    <rPh sb="14" eb="18">
      <t>キョウギキソク</t>
    </rPh>
    <rPh sb="52" eb="54">
      <t>ハッコウ</t>
    </rPh>
    <phoneticPr fontId="1"/>
  </si>
  <si>
    <t>①</t>
    <phoneticPr fontId="1"/>
  </si>
  <si>
    <t>②</t>
    <phoneticPr fontId="1"/>
  </si>
  <si>
    <t>交代は自由な交代とし、交代の数は制限しない。(交代用紙不要)</t>
    <rPh sb="0" eb="2">
      <t>コウタイ</t>
    </rPh>
    <rPh sb="3" eb="5">
      <t>ジユウ</t>
    </rPh>
    <rPh sb="6" eb="8">
      <t>コウタイ</t>
    </rPh>
    <rPh sb="11" eb="13">
      <t>コウタイ</t>
    </rPh>
    <rPh sb="14" eb="15">
      <t>カズ</t>
    </rPh>
    <rPh sb="16" eb="18">
      <t>セイゲン</t>
    </rPh>
    <rPh sb="23" eb="25">
      <t>コウタイ</t>
    </rPh>
    <rPh sb="25" eb="27">
      <t>ヨウシ</t>
    </rPh>
    <rPh sb="27" eb="29">
      <t>フヨウ</t>
    </rPh>
    <phoneticPr fontId="1"/>
  </si>
  <si>
    <t>交代はﾋﾟｯﾁに設定された交代ｿﾞｰﾝで行うこととし、主審の承認を得る必要はない。</t>
    <rPh sb="0" eb="2">
      <t>コウタイ</t>
    </rPh>
    <rPh sb="8" eb="10">
      <t>セッテイ</t>
    </rPh>
    <rPh sb="13" eb="15">
      <t>コウタイ</t>
    </rPh>
    <rPh sb="20" eb="21">
      <t>オコナ</t>
    </rPh>
    <rPh sb="27" eb="29">
      <t>シュシン</t>
    </rPh>
    <rPh sb="30" eb="32">
      <t>ショウニン</t>
    </rPh>
    <rPh sb="33" eb="34">
      <t>エ</t>
    </rPh>
    <rPh sb="35" eb="37">
      <t>ヒツヨウ</t>
    </rPh>
    <phoneticPr fontId="1"/>
  </si>
  <si>
    <t>③</t>
    <phoneticPr fontId="1"/>
  </si>
  <si>
    <t>競技時間は、参加チーム各1日ごとに2試合とし30分（15-5-15）とするが、日程の関係から3試合となるときは20分（10-5-10）とする。</t>
    <rPh sb="0" eb="2">
      <t>キョウギ</t>
    </rPh>
    <rPh sb="2" eb="4">
      <t>ジカン</t>
    </rPh>
    <rPh sb="11" eb="12">
      <t>カク</t>
    </rPh>
    <rPh sb="13" eb="14">
      <t>ニチ</t>
    </rPh>
    <rPh sb="18" eb="20">
      <t>シアイ</t>
    </rPh>
    <rPh sb="24" eb="25">
      <t>プン</t>
    </rPh>
    <rPh sb="39" eb="41">
      <t>ニッテイ</t>
    </rPh>
    <rPh sb="42" eb="44">
      <t>カンケイ</t>
    </rPh>
    <rPh sb="47" eb="48">
      <t>タメシ</t>
    </rPh>
    <phoneticPr fontId="1"/>
  </si>
  <si>
    <t>④</t>
    <phoneticPr fontId="1"/>
  </si>
  <si>
    <t>金属ポイント及び取替えスタッドのシューズは禁止する。</t>
    <rPh sb="0" eb="2">
      <t>キンゾク</t>
    </rPh>
    <rPh sb="6" eb="7">
      <t>オヨ</t>
    </rPh>
    <rPh sb="8" eb="10">
      <t>トリカ</t>
    </rPh>
    <rPh sb="21" eb="23">
      <t>キンシ</t>
    </rPh>
    <phoneticPr fontId="1"/>
  </si>
  <si>
    <t>⑤</t>
    <phoneticPr fontId="1"/>
  </si>
  <si>
    <t>キックオフから直接相手のゴールに入った場合は、得点とはならず相手にゴールキックを与えるものとする。</t>
    <phoneticPr fontId="1"/>
  </si>
  <si>
    <t>⑥</t>
    <phoneticPr fontId="1"/>
  </si>
  <si>
    <t>競技者が退場を命じられた場合は、交代要員の中から競技者を補充できるものとする。</t>
    <phoneticPr fontId="1"/>
  </si>
  <si>
    <t>⑦</t>
    <phoneticPr fontId="1"/>
  </si>
  <si>
    <t>フィールドの大きさは「18項」に定めるピッチサイズとする。</t>
    <rPh sb="13" eb="14">
      <t>コウ</t>
    </rPh>
    <rPh sb="16" eb="17">
      <t>サダ</t>
    </rPh>
    <phoneticPr fontId="1"/>
  </si>
  <si>
    <t>⑧</t>
    <phoneticPr fontId="1"/>
  </si>
  <si>
    <t>ゴールは、少年用ゴールを使用する。</t>
    <phoneticPr fontId="1"/>
  </si>
  <si>
    <t>⑨</t>
    <phoneticPr fontId="1"/>
  </si>
  <si>
    <t>ボールがインプレーになるまで相手競技者は、フリーキックのときは、ボールから7ｍ以上、スローインのときはボールから2ｍ以上、コーナーキックのときはコーナーアークから7ｍ以上離れなければならない。</t>
    <phoneticPr fontId="1"/>
  </si>
  <si>
    <t>⑩</t>
    <phoneticPr fontId="1"/>
  </si>
  <si>
    <t>試合球は４号検定ボールとする。（チーム持ち寄り）</t>
    <rPh sb="0" eb="2">
      <t>シアイ</t>
    </rPh>
    <rPh sb="2" eb="3">
      <t>キュウ</t>
    </rPh>
    <rPh sb="5" eb="6">
      <t>ゴウ</t>
    </rPh>
    <rPh sb="6" eb="8">
      <t>ケンテイ</t>
    </rPh>
    <rPh sb="19" eb="20">
      <t>モ</t>
    </rPh>
    <rPh sb="21" eb="22">
      <t>ヨ</t>
    </rPh>
    <phoneticPr fontId="1"/>
  </si>
  <si>
    <t>⑪</t>
    <phoneticPr fontId="1"/>
  </si>
  <si>
    <t>出場チームは同一ユニフォームを着用する。</t>
    <rPh sb="0" eb="2">
      <t>シュツジョウ</t>
    </rPh>
    <rPh sb="6" eb="8">
      <t>ドウイツ</t>
    </rPh>
    <rPh sb="15" eb="17">
      <t>チャクヨウ</t>
    </rPh>
    <phoneticPr fontId="1"/>
  </si>
  <si>
    <t>15．</t>
    <phoneticPr fontId="1"/>
  </si>
  <si>
    <t>審判</t>
    <rPh sb="0" eb="2">
      <t>シンパン</t>
    </rPh>
    <phoneticPr fontId="1"/>
  </si>
  <si>
    <t>各チームは、審判（有資格者）を1名以上必ず帯同すること。</t>
    <rPh sb="0" eb="1">
      <t>カク</t>
    </rPh>
    <rPh sb="6" eb="8">
      <t>シンパン</t>
    </rPh>
    <rPh sb="9" eb="10">
      <t>ユウ</t>
    </rPh>
    <rPh sb="10" eb="12">
      <t>シカク</t>
    </rPh>
    <rPh sb="12" eb="13">
      <t>シャ</t>
    </rPh>
    <rPh sb="16" eb="17">
      <t>メイ</t>
    </rPh>
    <rPh sb="17" eb="19">
      <t>イジョウ</t>
    </rPh>
    <rPh sb="19" eb="20">
      <t>カナラ</t>
    </rPh>
    <rPh sb="21" eb="23">
      <t>タイドウ</t>
    </rPh>
    <phoneticPr fontId="1"/>
  </si>
  <si>
    <t>審判員は審判証を携帯し、本部へ提出のこと。その際写真の貼り付けを忘れのないこと。</t>
    <rPh sb="0" eb="3">
      <t>シンパンイン</t>
    </rPh>
    <rPh sb="4" eb="7">
      <t>シンパンショウ</t>
    </rPh>
    <rPh sb="8" eb="10">
      <t>ケイタイ</t>
    </rPh>
    <rPh sb="12" eb="14">
      <t>ホンブ</t>
    </rPh>
    <rPh sb="15" eb="17">
      <t>テイシュツ</t>
    </rPh>
    <rPh sb="23" eb="24">
      <t>サイ</t>
    </rPh>
    <rPh sb="24" eb="26">
      <t>シャシン</t>
    </rPh>
    <rPh sb="27" eb="28">
      <t>ハ</t>
    </rPh>
    <rPh sb="29" eb="30">
      <t>ツ</t>
    </rPh>
    <rPh sb="32" eb="33">
      <t>ワス</t>
    </rPh>
    <phoneticPr fontId="1"/>
  </si>
  <si>
    <t>16．</t>
    <phoneticPr fontId="1"/>
  </si>
  <si>
    <t>注意事項</t>
    <rPh sb="0" eb="4">
      <t>チュウイジコウ</t>
    </rPh>
    <phoneticPr fontId="1"/>
  </si>
  <si>
    <t>事故の無いように十分に注意をし、事故が発生した場合は各チームの責任で処理する。</t>
    <rPh sb="0" eb="2">
      <t>ジコ</t>
    </rPh>
    <rPh sb="3" eb="4">
      <t>ナ</t>
    </rPh>
    <rPh sb="8" eb="10">
      <t>ジュウブン</t>
    </rPh>
    <rPh sb="11" eb="13">
      <t>チュウイ</t>
    </rPh>
    <rPh sb="16" eb="18">
      <t>ジコ</t>
    </rPh>
    <rPh sb="19" eb="21">
      <t>ハッセイ</t>
    </rPh>
    <rPh sb="23" eb="25">
      <t>バアイ</t>
    </rPh>
    <rPh sb="26" eb="27">
      <t>カク</t>
    </rPh>
    <rPh sb="31" eb="33">
      <t>セキニン</t>
    </rPh>
    <rPh sb="34" eb="36">
      <t>ショリ</t>
    </rPh>
    <phoneticPr fontId="1"/>
  </si>
  <si>
    <t>競技に支障ないよう選手の把握には細心の注意を払うこと。</t>
    <rPh sb="0" eb="2">
      <t>キョウギ</t>
    </rPh>
    <rPh sb="3" eb="5">
      <t>シショウ</t>
    </rPh>
    <rPh sb="9" eb="11">
      <t>センシュ</t>
    </rPh>
    <rPh sb="12" eb="14">
      <t>ハアク</t>
    </rPh>
    <rPh sb="16" eb="18">
      <t>サイシン</t>
    </rPh>
    <rPh sb="19" eb="21">
      <t>チュウイ</t>
    </rPh>
    <rPh sb="22" eb="23">
      <t>ハラ</t>
    </rPh>
    <phoneticPr fontId="1"/>
  </si>
  <si>
    <t>提出書類や集合等、各会場で定めた時間を厳守し、大会運営に協力を怠らないこと。</t>
    <rPh sb="0" eb="2">
      <t>テイシュツ</t>
    </rPh>
    <rPh sb="2" eb="4">
      <t>ショルイ</t>
    </rPh>
    <rPh sb="5" eb="7">
      <t>シュウゴウ</t>
    </rPh>
    <rPh sb="7" eb="8">
      <t>トウ</t>
    </rPh>
    <rPh sb="9" eb="12">
      <t>カクカイジョウ</t>
    </rPh>
    <rPh sb="13" eb="14">
      <t>サダ</t>
    </rPh>
    <rPh sb="16" eb="18">
      <t>ジカン</t>
    </rPh>
    <rPh sb="19" eb="21">
      <t>ゲンシュ</t>
    </rPh>
    <rPh sb="23" eb="27">
      <t>タイカイウンエイ</t>
    </rPh>
    <rPh sb="28" eb="30">
      <t>キョウリョク</t>
    </rPh>
    <rPh sb="31" eb="32">
      <t>オコタ</t>
    </rPh>
    <phoneticPr fontId="1"/>
  </si>
  <si>
    <r>
      <t>出場チームは、</t>
    </r>
    <r>
      <rPr>
        <sz val="11"/>
        <color indexed="10"/>
        <rFont val="ＭＳ Ｐ明朝"/>
        <family val="1"/>
        <charset val="128"/>
      </rPr>
      <t>正副として異色のユニフォーム（副は、番号付きビブスも可）</t>
    </r>
    <r>
      <rPr>
        <sz val="11"/>
        <rFont val="ＭＳ Ｐ明朝"/>
        <family val="1"/>
        <charset val="128"/>
      </rPr>
      <t>を用意するものとする。</t>
    </r>
    <rPh sb="0" eb="2">
      <t>シュツジョウ</t>
    </rPh>
    <rPh sb="7" eb="9">
      <t>セイフク</t>
    </rPh>
    <rPh sb="12" eb="14">
      <t>イショク</t>
    </rPh>
    <rPh sb="22" eb="23">
      <t>フク</t>
    </rPh>
    <rPh sb="25" eb="27">
      <t>バンゴウ</t>
    </rPh>
    <rPh sb="27" eb="28">
      <t>ツ</t>
    </rPh>
    <rPh sb="33" eb="34">
      <t>カ</t>
    </rPh>
    <rPh sb="36" eb="38">
      <t>ヨウイ</t>
    </rPh>
    <phoneticPr fontId="1"/>
  </si>
  <si>
    <t>盗難予防に十分注意をすること。</t>
    <rPh sb="0" eb="2">
      <t>トウナン</t>
    </rPh>
    <rPh sb="2" eb="4">
      <t>ヨボウ</t>
    </rPh>
    <rPh sb="5" eb="7">
      <t>ジュウブン</t>
    </rPh>
    <rPh sb="7" eb="9">
      <t>チュウイ</t>
    </rPh>
    <phoneticPr fontId="1"/>
  </si>
  <si>
    <t>ゴミは必ず各チーム持ち帰ること。</t>
    <rPh sb="3" eb="4">
      <t>カナラ</t>
    </rPh>
    <rPh sb="5" eb="6">
      <t>カク</t>
    </rPh>
    <rPh sb="9" eb="10">
      <t>モ</t>
    </rPh>
    <rPh sb="11" eb="12">
      <t>カエ</t>
    </rPh>
    <phoneticPr fontId="1"/>
  </si>
  <si>
    <t>校舎内等に許可無く立ち入らないこと。また、校庭の遊具で遊ばないこと。</t>
    <rPh sb="0" eb="2">
      <t>コウシャ</t>
    </rPh>
    <rPh sb="2" eb="3">
      <t>ナイ</t>
    </rPh>
    <rPh sb="3" eb="4">
      <t>トウ</t>
    </rPh>
    <rPh sb="5" eb="7">
      <t>キョカ</t>
    </rPh>
    <rPh sb="7" eb="8">
      <t>ナ</t>
    </rPh>
    <rPh sb="9" eb="10">
      <t>タ</t>
    </rPh>
    <rPh sb="11" eb="12">
      <t>イ</t>
    </rPh>
    <rPh sb="21" eb="23">
      <t>コウテイ</t>
    </rPh>
    <rPh sb="24" eb="26">
      <t>ユウグ</t>
    </rPh>
    <rPh sb="27" eb="28">
      <t>アソ</t>
    </rPh>
    <phoneticPr fontId="1"/>
  </si>
  <si>
    <t>大会要項、競技規則等に違反及び保護者などを含めたチーム関係者にマナー違反があったチームの大会記録は抹消する。また、その後の処置は規律委員会の決定に委ねるものとする。</t>
    <rPh sb="0" eb="2">
      <t>タイカイ</t>
    </rPh>
    <rPh sb="2" eb="4">
      <t>ヨウコウ</t>
    </rPh>
    <rPh sb="5" eb="7">
      <t>キョウギ</t>
    </rPh>
    <rPh sb="7" eb="9">
      <t>キソク</t>
    </rPh>
    <rPh sb="9" eb="10">
      <t>トウ</t>
    </rPh>
    <rPh sb="11" eb="13">
      <t>イハン</t>
    </rPh>
    <rPh sb="13" eb="14">
      <t>オヨ</t>
    </rPh>
    <rPh sb="15" eb="18">
      <t>ホゴシャ</t>
    </rPh>
    <rPh sb="21" eb="22">
      <t>フク</t>
    </rPh>
    <rPh sb="27" eb="30">
      <t>カンケイシャ</t>
    </rPh>
    <rPh sb="34" eb="36">
      <t>イハン</t>
    </rPh>
    <rPh sb="44" eb="46">
      <t>タイカイ</t>
    </rPh>
    <rPh sb="46" eb="47">
      <t>キ</t>
    </rPh>
    <phoneticPr fontId="1"/>
  </si>
  <si>
    <t>17．</t>
    <phoneticPr fontId="1"/>
  </si>
  <si>
    <t>照会</t>
    <rPh sb="0" eb="2">
      <t>ショウカイ</t>
    </rPh>
    <phoneticPr fontId="1"/>
  </si>
  <si>
    <t>18．</t>
    <phoneticPr fontId="1"/>
  </si>
  <si>
    <t>フィールド</t>
    <phoneticPr fontId="1"/>
  </si>
  <si>
    <t>参　加　申　込　書</t>
  </si>
  <si>
    <t>参加の可否</t>
    <rPh sb="0" eb="2">
      <t>サンカ</t>
    </rPh>
    <rPh sb="3" eb="5">
      <t>カヒ</t>
    </rPh>
    <phoneticPr fontId="1"/>
  </si>
  <si>
    <t>参加</t>
    <rPh sb="0" eb="2">
      <t>サンカ</t>
    </rPh>
    <phoneticPr fontId="1"/>
  </si>
  <si>
    <t>不参加</t>
    <rPh sb="0" eb="3">
      <t>フサンカ</t>
    </rPh>
    <phoneticPr fontId="1"/>
  </si>
  <si>
    <t>団体名等</t>
    <rPh sb="0" eb="2">
      <t>ダンタイ</t>
    </rPh>
    <rPh sb="2" eb="3">
      <t>メイ</t>
    </rPh>
    <rPh sb="3" eb="4">
      <t>ナド</t>
    </rPh>
    <phoneticPr fontId="1"/>
  </si>
  <si>
    <t>（1）</t>
    <phoneticPr fontId="1"/>
  </si>
  <si>
    <t>（2）</t>
  </si>
  <si>
    <t>連絡者名</t>
    <rPh sb="0" eb="3">
      <t>レンラクシャ</t>
    </rPh>
    <rPh sb="3" eb="4">
      <t>メイ</t>
    </rPh>
    <phoneticPr fontId="1"/>
  </si>
  <si>
    <t>（3）</t>
  </si>
  <si>
    <t>電話</t>
    <rPh sb="0" eb="2">
      <t>デンワ</t>
    </rPh>
    <phoneticPr fontId="1"/>
  </si>
  <si>
    <t>（4）</t>
  </si>
  <si>
    <t>〒</t>
    <phoneticPr fontId="1"/>
  </si>
  <si>
    <t>会場提供</t>
    <rPh sb="0" eb="2">
      <t>カイジョウ</t>
    </rPh>
    <rPh sb="2" eb="4">
      <t>テイキョウ</t>
    </rPh>
    <phoneticPr fontId="1"/>
  </si>
  <si>
    <t>提供　可・不可</t>
    <rPh sb="0" eb="2">
      <t>テイキョウ</t>
    </rPh>
    <rPh sb="3" eb="4">
      <t>カ</t>
    </rPh>
    <rPh sb="5" eb="7">
      <t>フカ</t>
    </rPh>
    <phoneticPr fontId="1"/>
  </si>
  <si>
    <t>①</t>
    <phoneticPr fontId="1"/>
  </si>
  <si>
    <t>（土）</t>
    <rPh sb="1" eb="2">
      <t>ド</t>
    </rPh>
    <phoneticPr fontId="1"/>
  </si>
  <si>
    <t>会場名</t>
    <rPh sb="0" eb="3">
      <t>カイジョウメイ</t>
    </rPh>
    <phoneticPr fontId="1"/>
  </si>
  <si>
    <t>②</t>
    <phoneticPr fontId="1"/>
  </si>
  <si>
    <t>（日）</t>
    <rPh sb="1" eb="2">
      <t>ヒ</t>
    </rPh>
    <phoneticPr fontId="1"/>
  </si>
  <si>
    <t>(注)1</t>
    <phoneticPr fontId="1"/>
  </si>
  <si>
    <t>会場提供可能な日の行に「提供可」を選択表示し、会場名を記入してください</t>
    <rPh sb="12" eb="15">
      <t>テイキョウカ</t>
    </rPh>
    <rPh sb="17" eb="19">
      <t>センタク</t>
    </rPh>
    <rPh sb="19" eb="21">
      <t>ヒョウジ</t>
    </rPh>
    <phoneticPr fontId="1"/>
  </si>
  <si>
    <t>(注)2</t>
    <phoneticPr fontId="1"/>
  </si>
  <si>
    <t>参加選手登録</t>
    <rPh sb="0" eb="2">
      <t>サンカ</t>
    </rPh>
    <rPh sb="2" eb="4">
      <t>センシュ</t>
    </rPh>
    <rPh sb="4" eb="6">
      <t>トウロク</t>
    </rPh>
    <phoneticPr fontId="1"/>
  </si>
  <si>
    <t>選手名</t>
    <rPh sb="0" eb="3">
      <t>センシュメイ</t>
    </rPh>
    <phoneticPr fontId="1"/>
  </si>
  <si>
    <t>ﾌﾘｶﾞﾅ（姓）</t>
    <rPh sb="6" eb="7">
      <t>セイ</t>
    </rPh>
    <phoneticPr fontId="1"/>
  </si>
  <si>
    <t>ﾌﾘｶﾞﾅ（名）</t>
    <rPh sb="6" eb="7">
      <t>ナ</t>
    </rPh>
    <phoneticPr fontId="1"/>
  </si>
  <si>
    <t>登録団体名</t>
    <rPh sb="0" eb="5">
      <t>トウロクダンタイメイ</t>
    </rPh>
    <phoneticPr fontId="1"/>
  </si>
  <si>
    <t>ユニフォーム</t>
    <phoneticPr fontId="1"/>
  </si>
  <si>
    <t>区分</t>
    <rPh sb="0" eb="2">
      <t>クブン</t>
    </rPh>
    <phoneticPr fontId="1"/>
  </si>
  <si>
    <t>シャツ</t>
    <phoneticPr fontId="1"/>
  </si>
  <si>
    <t>パンツ</t>
    <phoneticPr fontId="1"/>
  </si>
  <si>
    <t>ソックス</t>
    <phoneticPr fontId="1"/>
  </si>
  <si>
    <t>ソックス</t>
    <phoneticPr fontId="1"/>
  </si>
  <si>
    <t>スタッフ</t>
    <phoneticPr fontId="1"/>
  </si>
  <si>
    <t>スタッフ　①</t>
    <phoneticPr fontId="1"/>
  </si>
  <si>
    <t>スタッフ　③</t>
    <phoneticPr fontId="1"/>
  </si>
  <si>
    <t>スタッフ　②</t>
    <phoneticPr fontId="1"/>
  </si>
  <si>
    <t>スタッフ　④</t>
    <phoneticPr fontId="1"/>
  </si>
  <si>
    <t>抽選会用紙（兼領収書）</t>
    <rPh sb="0" eb="3">
      <t>チュウセンカイ</t>
    </rPh>
    <rPh sb="3" eb="5">
      <t>ヨウシ</t>
    </rPh>
    <rPh sb="6" eb="7">
      <t>ケン</t>
    </rPh>
    <rPh sb="7" eb="10">
      <t>リョウシュウショ</t>
    </rPh>
    <phoneticPr fontId="1"/>
  </si>
  <si>
    <t>試合当日に連絡が付く方の氏名、電話番号、住所、メールアドレスを記載願います。</t>
    <rPh sb="0" eb="2">
      <t>シアイ</t>
    </rPh>
    <rPh sb="2" eb="4">
      <t>トウジツ</t>
    </rPh>
    <rPh sb="5" eb="7">
      <t>レンラク</t>
    </rPh>
    <rPh sb="8" eb="9">
      <t>ツ</t>
    </rPh>
    <rPh sb="10" eb="11">
      <t>カタ</t>
    </rPh>
    <rPh sb="12" eb="14">
      <t>シメイ</t>
    </rPh>
    <rPh sb="15" eb="19">
      <t>デンワバンゴウ</t>
    </rPh>
    <rPh sb="20" eb="22">
      <t>ジュウショ</t>
    </rPh>
    <rPh sb="31" eb="33">
      <t>キサイ</t>
    </rPh>
    <rPh sb="33" eb="34">
      <t>ネガ</t>
    </rPh>
    <phoneticPr fontId="1"/>
  </si>
  <si>
    <t>TEL</t>
    <phoneticPr fontId="1"/>
  </si>
  <si>
    <t>メール</t>
    <phoneticPr fontId="1"/>
  </si>
  <si>
    <t>当日出席された方の氏名・住所・電話番号を記載願います。</t>
    <rPh sb="0" eb="2">
      <t>トウジツ</t>
    </rPh>
    <rPh sb="2" eb="4">
      <t>シュッセキ</t>
    </rPh>
    <rPh sb="7" eb="8">
      <t>カタ</t>
    </rPh>
    <rPh sb="9" eb="11">
      <t>シメイ</t>
    </rPh>
    <rPh sb="12" eb="14">
      <t>ジュウショ</t>
    </rPh>
    <rPh sb="15" eb="19">
      <t>デンワバンゴウ</t>
    </rPh>
    <rPh sb="20" eb="22">
      <t>キサイ</t>
    </rPh>
    <rPh sb="22" eb="23">
      <t>ネガ</t>
    </rPh>
    <phoneticPr fontId="1"/>
  </si>
  <si>
    <t>TEL</t>
    <phoneticPr fontId="1"/>
  </si>
  <si>
    <t>領収金額</t>
    <rPh sb="0" eb="2">
      <t>リョウシュウ</t>
    </rPh>
    <rPh sb="2" eb="4">
      <t>キンガク</t>
    </rPh>
    <phoneticPr fontId="1"/>
  </si>
  <si>
    <t>領 収 書</t>
    <rPh sb="0" eb="1">
      <t>リョウ</t>
    </rPh>
    <rPh sb="2" eb="3">
      <t>オサム</t>
    </rPh>
    <rPh sb="4" eb="5">
      <t>ショ</t>
    </rPh>
    <phoneticPr fontId="1"/>
  </si>
  <si>
    <t>様</t>
    <rPh sb="0" eb="1">
      <t>サマ</t>
    </rPh>
    <phoneticPr fontId="1"/>
  </si>
  <si>
    <t>但</t>
    <rPh sb="0" eb="1">
      <t>タダ</t>
    </rPh>
    <phoneticPr fontId="1"/>
  </si>
  <si>
    <t>「第16回神奈川県少女サッカーU-10大会」参加料として</t>
    <rPh sb="22" eb="24">
      <t>サンカ</t>
    </rPh>
    <rPh sb="24" eb="25">
      <t>リョウ</t>
    </rPh>
    <phoneticPr fontId="1"/>
  </si>
  <si>
    <t>年</t>
    <rPh sb="0" eb="1">
      <t>ネン</t>
    </rPh>
    <phoneticPr fontId="1"/>
  </si>
  <si>
    <t>月</t>
    <rPh sb="0" eb="1">
      <t>ガツ</t>
    </rPh>
    <phoneticPr fontId="1"/>
  </si>
  <si>
    <t>日</t>
    <rPh sb="0" eb="1">
      <t>ニチ</t>
    </rPh>
    <phoneticPr fontId="1"/>
  </si>
  <si>
    <t>上記の金額、正に領収いたしました。</t>
    <phoneticPr fontId="1"/>
  </si>
  <si>
    <t>収　入</t>
    <rPh sb="0" eb="1">
      <t>オサム</t>
    </rPh>
    <rPh sb="2" eb="3">
      <t>イリ</t>
    </rPh>
    <phoneticPr fontId="1"/>
  </si>
  <si>
    <t>内　訳</t>
    <rPh sb="0" eb="1">
      <t>ウチ</t>
    </rPh>
    <rPh sb="2" eb="3">
      <t>ヤク</t>
    </rPh>
    <phoneticPr fontId="1"/>
  </si>
  <si>
    <t>税抜金額</t>
    <rPh sb="0" eb="1">
      <t>ゼイ</t>
    </rPh>
    <rPh sb="1" eb="2">
      <t>ヌ</t>
    </rPh>
    <rPh sb="2" eb="4">
      <t>キンガク</t>
    </rPh>
    <phoneticPr fontId="1"/>
  </si>
  <si>
    <r>
      <t>一社）神奈川県サッカー協会
第4種少年・少女部会　少女グループ
グループ長 　</t>
    </r>
    <r>
      <rPr>
        <sz val="20"/>
        <rFont val="HGP行書体"/>
        <family val="4"/>
        <charset val="128"/>
      </rPr>
      <t>石野　光人</t>
    </r>
    <rPh sb="0" eb="2">
      <t>イッシャ</t>
    </rPh>
    <rPh sb="3" eb="7">
      <t>カナガワケン</t>
    </rPh>
    <rPh sb="11" eb="13">
      <t>キョウカイ</t>
    </rPh>
    <rPh sb="14" eb="15">
      <t>ダイ</t>
    </rPh>
    <rPh sb="16" eb="17">
      <t>シュ</t>
    </rPh>
    <rPh sb="17" eb="19">
      <t>ショウネン</t>
    </rPh>
    <rPh sb="20" eb="24">
      <t>ショウジョブカイ</t>
    </rPh>
    <rPh sb="25" eb="27">
      <t>ショウジョ</t>
    </rPh>
    <rPh sb="36" eb="37">
      <t>チョウ</t>
    </rPh>
    <rPh sb="39" eb="41">
      <t>イシノ</t>
    </rPh>
    <rPh sb="42" eb="44">
      <t>ミツヒト</t>
    </rPh>
    <phoneticPr fontId="1"/>
  </si>
  <si>
    <t>消費税額</t>
    <rPh sb="0" eb="3">
      <t>ショウヒゼイ</t>
    </rPh>
    <rPh sb="3" eb="4">
      <t>ガク</t>
    </rPh>
    <phoneticPr fontId="1"/>
  </si>
  <si>
    <t>印　紙</t>
    <rPh sb="0" eb="1">
      <t>イン</t>
    </rPh>
    <rPh sb="2" eb="3">
      <t>カミ</t>
    </rPh>
    <phoneticPr fontId="1"/>
  </si>
  <si>
    <t>第16回神奈川県少女サッカーU-10大会</t>
    <phoneticPr fontId="1"/>
  </si>
  <si>
    <t>（火祝）</t>
    <rPh sb="1" eb="2">
      <t>ヒ</t>
    </rPh>
    <rPh sb="2" eb="3">
      <t>シュク</t>
    </rPh>
    <phoneticPr fontId="1"/>
  </si>
  <si>
    <t>大和市ゆとりの森少年サッカー場</t>
    <rPh sb="0" eb="3">
      <t>ヤマトシ</t>
    </rPh>
    <rPh sb="7" eb="8">
      <t>モリ</t>
    </rPh>
    <rPh sb="8" eb="10">
      <t>ショウネン</t>
    </rPh>
    <rPh sb="14" eb="15">
      <t>ジョウ</t>
    </rPh>
    <phoneticPr fontId="1"/>
  </si>
  <si>
    <t>会場提供チームに過度の負担がないよう、参加チームによる会場設営及び後片付けのご協力をお願いいたします。</t>
    <phoneticPr fontId="1"/>
  </si>
  <si>
    <t>1ｓｔ</t>
    <phoneticPr fontId="1"/>
  </si>
  <si>
    <t>2nd</t>
    <phoneticPr fontId="1"/>
  </si>
  <si>
    <t>フィールドプレーヤー</t>
    <phoneticPr fontId="1"/>
  </si>
  <si>
    <t>GKプレーヤー</t>
    <phoneticPr fontId="1"/>
  </si>
  <si>
    <r>
      <t>(ベンチ入りスタッフは監督を含め</t>
    </r>
    <r>
      <rPr>
        <b/>
        <sz val="11"/>
        <rFont val="ＭＳ Ｐゴシック"/>
        <family val="3"/>
        <charset val="128"/>
      </rPr>
      <t>3名</t>
    </r>
    <r>
      <rPr>
        <sz val="11"/>
        <rFont val="ＭＳ Ｐゴシック"/>
        <family val="3"/>
        <charset val="128"/>
      </rPr>
      <t>まで）</t>
    </r>
    <rPh sb="4" eb="5">
      <t>イ</t>
    </rPh>
    <rPh sb="11" eb="13">
      <t>カントク</t>
    </rPh>
    <rPh sb="14" eb="15">
      <t>フク</t>
    </rPh>
    <rPh sb="17" eb="18">
      <t>メイ</t>
    </rPh>
    <phoneticPr fontId="1"/>
  </si>
  <si>
    <t>第16回神奈川県少女サッカーU-10大会　　メンバー用紙</t>
    <rPh sb="0" eb="1">
      <t>ダイ</t>
    </rPh>
    <rPh sb="3" eb="4">
      <t>カイ</t>
    </rPh>
    <rPh sb="4" eb="8">
      <t>カナガワケン</t>
    </rPh>
    <rPh sb="8" eb="10">
      <t>ショウジョ</t>
    </rPh>
    <rPh sb="18" eb="20">
      <t>タイカイ</t>
    </rPh>
    <rPh sb="26" eb="28">
      <t>ヨウシ</t>
    </rPh>
    <phoneticPr fontId="1"/>
  </si>
  <si>
    <t>チーム登録状況</t>
    <rPh sb="3" eb="5">
      <t>トウロク</t>
    </rPh>
    <rPh sb="5" eb="7">
      <t>ジョウキョウ</t>
    </rPh>
    <phoneticPr fontId="1"/>
  </si>
  <si>
    <t>第4種少年・少女部会に</t>
    <rPh sb="0" eb="1">
      <t>ダイ</t>
    </rPh>
    <rPh sb="2" eb="3">
      <t>シュ</t>
    </rPh>
    <rPh sb="3" eb="5">
      <t>ショウネン</t>
    </rPh>
    <rPh sb="6" eb="10">
      <t>ショウジョブカイ</t>
    </rPh>
    <phoneticPr fontId="1"/>
  </si>
  <si>
    <t>控え</t>
    <rPh sb="0" eb="1">
      <t>ヒカ</t>
    </rPh>
    <phoneticPr fontId="1"/>
  </si>
  <si>
    <t>ふりがな</t>
    <phoneticPr fontId="1"/>
  </si>
  <si>
    <t>所定のメンバー用紙を決められた時間までに2部提出すること。（本部用、対戦チーム用）</t>
    <rPh sb="0" eb="2">
      <t>ショテイ</t>
    </rPh>
    <rPh sb="7" eb="9">
      <t>ヨウシ</t>
    </rPh>
    <rPh sb="10" eb="11">
      <t>キ</t>
    </rPh>
    <rPh sb="15" eb="17">
      <t>ジカン</t>
    </rPh>
    <rPh sb="21" eb="22">
      <t>ブ</t>
    </rPh>
    <rPh sb="22" eb="24">
      <t>テイシュツ</t>
    </rPh>
    <rPh sb="30" eb="33">
      <t>ホンブヨウ</t>
    </rPh>
    <rPh sb="34" eb="36">
      <t>タイセン</t>
    </rPh>
    <rPh sb="39" eb="40">
      <t>ヨウ</t>
    </rPh>
    <phoneticPr fontId="1"/>
  </si>
  <si>
    <t>※先発選手には「◯」、控え選手には「△」を記入して下さい。</t>
    <rPh sb="1" eb="3">
      <t>センパツ</t>
    </rPh>
    <rPh sb="3" eb="5">
      <t>センシュ</t>
    </rPh>
    <rPh sb="11" eb="12">
      <t>ヒカ</t>
    </rPh>
    <rPh sb="13" eb="15">
      <t>センシュ</t>
    </rPh>
    <rPh sb="21" eb="23">
      <t>キニュウ</t>
    </rPh>
    <rPh sb="25" eb="26">
      <t>クダ</t>
    </rPh>
    <phoneticPr fontId="1"/>
  </si>
  <si>
    <t>シャツ</t>
    <phoneticPr fontId="1"/>
  </si>
  <si>
    <t>パンツ</t>
    <phoneticPr fontId="1"/>
  </si>
  <si>
    <t>ソックス</t>
    <phoneticPr fontId="1"/>
  </si>
  <si>
    <r>
      <t>1</t>
    </r>
    <r>
      <rPr>
        <sz val="11"/>
        <rFont val="ＭＳ Ｐゴシック"/>
        <family val="3"/>
        <charset val="128"/>
      </rPr>
      <t>stカラー</t>
    </r>
    <phoneticPr fontId="1"/>
  </si>
  <si>
    <r>
      <t>2</t>
    </r>
    <r>
      <rPr>
        <sz val="11"/>
        <rFont val="ＭＳ Ｐゴシック"/>
        <family val="3"/>
        <charset val="128"/>
      </rPr>
      <t>ndカラー</t>
    </r>
    <phoneticPr fontId="1"/>
  </si>
  <si>
    <t>ユニフフォーム情報</t>
    <rPh sb="7" eb="9">
      <t>ジョウホウ</t>
    </rPh>
    <phoneticPr fontId="1"/>
  </si>
  <si>
    <t>連絡事項</t>
    <rPh sb="0" eb="2">
      <t>レンラク</t>
    </rPh>
    <rPh sb="2" eb="4">
      <t>ジコウ</t>
    </rPh>
    <phoneticPr fontId="1"/>
  </si>
  <si>
    <t>（会場担当チーム控え）</t>
    <rPh sb="1" eb="3">
      <t>カイジョウ</t>
    </rPh>
    <rPh sb="3" eb="5">
      <t>タントウ</t>
    </rPh>
    <rPh sb="8" eb="9">
      <t>ヒカ</t>
    </rPh>
    <phoneticPr fontId="1"/>
  </si>
  <si>
    <t>抽選番号</t>
    <rPh sb="0" eb="2">
      <t>チュウセン</t>
    </rPh>
    <rPh sb="2" eb="4">
      <t>バンゴウ</t>
    </rPh>
    <phoneticPr fontId="1"/>
  </si>
  <si>
    <t>切り取り線</t>
    <rPh sb="0" eb="5">
      <t>キリトリセン</t>
    </rPh>
    <phoneticPr fontId="1"/>
  </si>
  <si>
    <t>灰色の箇所を記入して下さい</t>
    <rPh sb="0" eb="2">
      <t>ハイイロ</t>
    </rPh>
    <rPh sb="3" eb="5">
      <t>カショ</t>
    </rPh>
    <rPh sb="6" eb="8">
      <t>キニュウ</t>
    </rPh>
    <rPh sb="10" eb="11">
      <t>クダ</t>
    </rPh>
    <phoneticPr fontId="1"/>
  </si>
  <si>
    <t>←ここで切り取り、「会場担当控え」は抽選会終了後、領収書と引き換えまでお持ち下さい。
「少女グループ控え」は受付時に提出して下さい。</t>
    <rPh sb="4" eb="5">
      <t>キ</t>
    </rPh>
    <rPh sb="6" eb="7">
      <t>ト</t>
    </rPh>
    <rPh sb="10" eb="12">
      <t>カイジョウ</t>
    </rPh>
    <rPh sb="12" eb="14">
      <t>タントウ</t>
    </rPh>
    <rPh sb="14" eb="15">
      <t>ヒカ</t>
    </rPh>
    <rPh sb="18" eb="21">
      <t>チュウセンカイ</t>
    </rPh>
    <rPh sb="21" eb="24">
      <t>シュウリョウゴ</t>
    </rPh>
    <rPh sb="25" eb="28">
      <t>リョウシュウショ</t>
    </rPh>
    <rPh sb="29" eb="30">
      <t>ヒ</t>
    </rPh>
    <rPh sb="31" eb="32">
      <t>カ</t>
    </rPh>
    <rPh sb="36" eb="37">
      <t>モ</t>
    </rPh>
    <rPh sb="38" eb="39">
      <t>クダ</t>
    </rPh>
    <rPh sb="44" eb="46">
      <t>ショウジョ</t>
    </rPh>
    <rPh sb="50" eb="51">
      <t>ヒカ</t>
    </rPh>
    <rPh sb="54" eb="57">
      <t>ウケツケジ</t>
    </rPh>
    <rPh sb="58" eb="60">
      <t>テイシュツ</t>
    </rPh>
    <rPh sb="62" eb="63">
      <t>クダ</t>
    </rPh>
    <phoneticPr fontId="1"/>
  </si>
  <si>
    <t>11月3日　大和市ゆとりの森少年サッカー場　（閉会式も含む）</t>
    <rPh sb="2" eb="3">
      <t>ツキ</t>
    </rPh>
    <rPh sb="4" eb="5">
      <t>ヒ</t>
    </rPh>
    <rPh sb="6" eb="9">
      <t>ヤマトシ</t>
    </rPh>
    <rPh sb="13" eb="14">
      <t>モリ</t>
    </rPh>
    <rPh sb="14" eb="16">
      <t>ショウネン</t>
    </rPh>
    <rPh sb="20" eb="21">
      <t>ジョウ</t>
    </rPh>
    <rPh sb="23" eb="26">
      <t>ヘイカイシキ</t>
    </rPh>
    <rPh sb="27" eb="28">
      <t>フク</t>
    </rPh>
    <phoneticPr fontId="1"/>
  </si>
  <si>
    <t>※抽選会当日の流れ</t>
    <rPh sb="1" eb="4">
      <t>チュウセンカイ</t>
    </rPh>
    <rPh sb="4" eb="6">
      <t>トウジツ</t>
    </rPh>
    <rPh sb="7" eb="8">
      <t>ナガ</t>
    </rPh>
    <phoneticPr fontId="1"/>
  </si>
  <si>
    <t>①</t>
    <phoneticPr fontId="1"/>
  </si>
  <si>
    <t>②</t>
    <phoneticPr fontId="1"/>
  </si>
  <si>
    <t>（少女グループ控え）</t>
    <rPh sb="1" eb="3">
      <t>ショウジョ</t>
    </rPh>
    <rPh sb="7" eb="8">
      <t>ヒカ</t>
    </rPh>
    <phoneticPr fontId="1"/>
  </si>
  <si>
    <t>③</t>
    <phoneticPr fontId="1"/>
  </si>
  <si>
    <t>退出の際「会場担当チーム控え」と「参加料」を「領収書」と交換して下さい。</t>
    <rPh sb="0" eb="2">
      <t>タイシュツ</t>
    </rPh>
    <rPh sb="3" eb="4">
      <t>サイ</t>
    </rPh>
    <rPh sb="5" eb="9">
      <t>カイジョウタントウ</t>
    </rPh>
    <rPh sb="12" eb="13">
      <t>ヒカ</t>
    </rPh>
    <rPh sb="17" eb="20">
      <t>サンカリョウ</t>
    </rPh>
    <rPh sb="23" eb="26">
      <t>リョウシュウショ</t>
    </rPh>
    <rPh sb="28" eb="30">
      <t>コウカン</t>
    </rPh>
    <rPh sb="32" eb="33">
      <t>クダ</t>
    </rPh>
    <phoneticPr fontId="1"/>
  </si>
  <si>
    <t>④</t>
    <phoneticPr fontId="1"/>
  </si>
  <si>
    <t>会場担当チーム以外はこのまま終了となります。会場担当チームは打ち合わせ後終了となります。</t>
    <rPh sb="0" eb="2">
      <t>カイジョウ</t>
    </rPh>
    <rPh sb="2" eb="4">
      <t>タントウ</t>
    </rPh>
    <rPh sb="7" eb="9">
      <t>イガイ</t>
    </rPh>
    <rPh sb="14" eb="16">
      <t>シュウリョウ</t>
    </rPh>
    <rPh sb="22" eb="24">
      <t>カイジョウ</t>
    </rPh>
    <rPh sb="24" eb="26">
      <t>タントウ</t>
    </rPh>
    <rPh sb="30" eb="31">
      <t>ウ</t>
    </rPh>
    <rPh sb="32" eb="33">
      <t>ア</t>
    </rPh>
    <rPh sb="35" eb="36">
      <t>ゴ</t>
    </rPh>
    <rPh sb="36" eb="38">
      <t>シュウリョウ</t>
    </rPh>
    <phoneticPr fontId="1"/>
  </si>
  <si>
    <t>切り取り線より上「会場担当チーム控え」を持ったまま着席願います。</t>
    <rPh sb="0" eb="5">
      <t>キリトリセン</t>
    </rPh>
    <rPh sb="7" eb="8">
      <t>ウエ</t>
    </rPh>
    <rPh sb="9" eb="13">
      <t>カイジョウタントウ</t>
    </rPh>
    <rPh sb="16" eb="17">
      <t>ヒカ</t>
    </rPh>
    <rPh sb="20" eb="21">
      <t>モ</t>
    </rPh>
    <rPh sb="25" eb="27">
      <t>チャクセキ</t>
    </rPh>
    <rPh sb="27" eb="28">
      <t>ネガ</t>
    </rPh>
    <phoneticPr fontId="1"/>
  </si>
  <si>
    <t>抽選会用紙に必要事項を記入し（灰色部分）、切り取り線より下「少女グループ控え」を受付に提出。</t>
    <rPh sb="0" eb="3">
      <t>チュウセンカイ</t>
    </rPh>
    <rPh sb="3" eb="5">
      <t>ヨウシ</t>
    </rPh>
    <rPh sb="6" eb="10">
      <t>ヒツヨウジコウ</t>
    </rPh>
    <rPh sb="11" eb="13">
      <t>キニュウ</t>
    </rPh>
    <rPh sb="15" eb="17">
      <t>ハイイロ</t>
    </rPh>
    <rPh sb="17" eb="19">
      <t>ブブン</t>
    </rPh>
    <rPh sb="21" eb="26">
      <t>キリトリセン</t>
    </rPh>
    <rPh sb="28" eb="29">
      <t>シタ</t>
    </rPh>
    <rPh sb="30" eb="32">
      <t>ショウジョ</t>
    </rPh>
    <rPh sb="36" eb="37">
      <t>ヒカ</t>
    </rPh>
    <rPh sb="40" eb="42">
      <t>ウケツケ</t>
    </rPh>
    <rPh sb="43" eb="45">
      <t>テイシュツ</t>
    </rPh>
    <phoneticPr fontId="1"/>
  </si>
  <si>
    <t>抽選終了後「会場担当チーム控え」の「抽選番号」欄に番号を記入して下さい。</t>
    <rPh sb="0" eb="2">
      <t>チュウセン</t>
    </rPh>
    <rPh sb="2" eb="5">
      <t>シュウリョウゴ</t>
    </rPh>
    <rPh sb="6" eb="10">
      <t>カイジョウタントウ</t>
    </rPh>
    <rPh sb="13" eb="14">
      <t>ヒカ</t>
    </rPh>
    <rPh sb="18" eb="22">
      <t>チュウセンバンゴウ</t>
    </rPh>
    <rPh sb="23" eb="24">
      <t>ラン</t>
    </rPh>
    <rPh sb="25" eb="27">
      <t>バンゴウ</t>
    </rPh>
    <rPh sb="28" eb="30">
      <t>キニュウ</t>
    </rPh>
    <rPh sb="32" eb="33">
      <t>クダ</t>
    </rPh>
    <phoneticPr fontId="1"/>
  </si>
  <si>
    <t>なお、8項「チーム構成に関する事項」の「a項～d項」また、「a項」はエントリー数によって異なるので注意すること。</t>
    <rPh sb="4" eb="5">
      <t>コウ</t>
    </rPh>
    <rPh sb="9" eb="11">
      <t>コウセイ</t>
    </rPh>
    <rPh sb="12" eb="13">
      <t>カン</t>
    </rPh>
    <rPh sb="15" eb="17">
      <t>ジコウ</t>
    </rPh>
    <rPh sb="21" eb="22">
      <t>コウ</t>
    </rPh>
    <rPh sb="24" eb="25">
      <t>コウ</t>
    </rPh>
    <rPh sb="31" eb="32">
      <t>コウ</t>
    </rPh>
    <rPh sb="39" eb="40">
      <t>スウ</t>
    </rPh>
    <rPh sb="44" eb="45">
      <t>コト</t>
    </rPh>
    <rPh sb="49" eb="51">
      <t>チュウイ</t>
    </rPh>
    <phoneticPr fontId="1"/>
  </si>
  <si>
    <t>1団体複数エントリーの際も、エントリー数分の資料を提出する事。</t>
    <rPh sb="1" eb="3">
      <t>ダンタイ</t>
    </rPh>
    <rPh sb="3" eb="5">
      <t>フクスウ</t>
    </rPh>
    <rPh sb="11" eb="12">
      <t>サイ</t>
    </rPh>
    <rPh sb="19" eb="20">
      <t>スウ</t>
    </rPh>
    <rPh sb="20" eb="21">
      <t>ブン</t>
    </rPh>
    <rPh sb="22" eb="24">
      <t>シリョウ</t>
    </rPh>
    <rPh sb="25" eb="27">
      <t>テイシュツ</t>
    </rPh>
    <rPh sb="29" eb="30">
      <t>コト</t>
    </rPh>
    <phoneticPr fontId="1"/>
  </si>
  <si>
    <t>「登録・未登録」を選択して下さい。</t>
    <rPh sb="1" eb="3">
      <t>トウロク</t>
    </rPh>
    <rPh sb="4" eb="7">
      <t>ミトウロク</t>
    </rPh>
    <rPh sb="9" eb="11">
      <t>センタク</t>
    </rPh>
    <rPh sb="13" eb="14">
      <t>クダ</t>
    </rPh>
    <phoneticPr fontId="1"/>
  </si>
  <si>
    <t>JFA未登録チーム、JFA未登録選手の参加も認めるものとし、1チームの登録は8名以上16名以下とする。</t>
    <rPh sb="13" eb="16">
      <t>ミトウロク</t>
    </rPh>
    <rPh sb="35" eb="37">
      <t>トウロク</t>
    </rPh>
    <rPh sb="39" eb="40">
      <t>メイ</t>
    </rPh>
    <rPh sb="40" eb="42">
      <t>イジョウ</t>
    </rPh>
    <rPh sb="44" eb="45">
      <t>メイ</t>
    </rPh>
    <rPh sb="45" eb="47">
      <t>イカ</t>
    </rPh>
    <phoneticPr fontId="1"/>
  </si>
  <si>
    <r>
      <t>申込書を</t>
    </r>
    <r>
      <rPr>
        <b/>
        <sz val="11"/>
        <color indexed="10"/>
        <rFont val="ＭＳ Ｐ明朝"/>
        <family val="1"/>
        <charset val="128"/>
      </rPr>
      <t>平成27年9月23日(水)必着</t>
    </r>
    <r>
      <rPr>
        <sz val="11"/>
        <rFont val="ＭＳ Ｐ明朝"/>
        <family val="1"/>
        <charset val="128"/>
      </rPr>
      <t>で下記アドレスへ送付のこと。（エクセルデータのまま送付）</t>
    </r>
    <rPh sb="0" eb="3">
      <t>モウシコミショ</t>
    </rPh>
    <rPh sb="4" eb="6">
      <t>ヘイセイ</t>
    </rPh>
    <rPh sb="8" eb="9">
      <t>ネン</t>
    </rPh>
    <rPh sb="10" eb="11">
      <t>ツキ</t>
    </rPh>
    <rPh sb="13" eb="14">
      <t>ヒ</t>
    </rPh>
    <rPh sb="15" eb="16">
      <t>スイ</t>
    </rPh>
    <rPh sb="17" eb="19">
      <t>ヒッチャク</t>
    </rPh>
    <rPh sb="20" eb="22">
      <t>カキ</t>
    </rPh>
    <rPh sb="27" eb="29">
      <t>ソウフ</t>
    </rPh>
    <rPh sb="44" eb="46">
      <t>ソウフ</t>
    </rPh>
    <phoneticPr fontId="1"/>
  </si>
  <si>
    <t>なお、合同チームなどにより正ユニフォームが揃わない場合は相談願います。</t>
    <rPh sb="3" eb="5">
      <t>ゴウドウ</t>
    </rPh>
    <rPh sb="13" eb="14">
      <t>セイ</t>
    </rPh>
    <rPh sb="21" eb="22">
      <t>ソロ</t>
    </rPh>
    <rPh sb="25" eb="27">
      <t>バアイ</t>
    </rPh>
    <rPh sb="28" eb="30">
      <t>ソウダン</t>
    </rPh>
    <rPh sb="30" eb="31">
      <t>ネガ</t>
    </rPh>
    <phoneticPr fontId="1"/>
  </si>
  <si>
    <t>1人審判制（補助審あり）を採用する。審判割り当ては、各会場責任者に一任する。</t>
    <rPh sb="0" eb="2">
      <t>ヒトリ</t>
    </rPh>
    <rPh sb="2" eb="4">
      <t>シンパン</t>
    </rPh>
    <rPh sb="4" eb="5">
      <t>セイ</t>
    </rPh>
    <rPh sb="6" eb="8">
      <t>ホジョ</t>
    </rPh>
    <rPh sb="8" eb="9">
      <t>シン</t>
    </rPh>
    <rPh sb="13" eb="15">
      <t>サイヨウ</t>
    </rPh>
    <rPh sb="18" eb="20">
      <t>シンパン</t>
    </rPh>
    <rPh sb="20" eb="21">
      <t>ワ</t>
    </rPh>
    <rPh sb="22" eb="23">
      <t>ア</t>
    </rPh>
    <rPh sb="26" eb="29">
      <t>カクカイジョウ</t>
    </rPh>
    <rPh sb="29" eb="32">
      <t>セキニンシャ</t>
    </rPh>
    <rPh sb="33" eb="35">
      <t>イチニン</t>
    </rPh>
    <phoneticPr fontId="1"/>
  </si>
  <si>
    <t>ただし、ゴールキーパーは、アウトオブプレー中に主審の許可を得て交代する。</t>
    <phoneticPr fontId="1"/>
  </si>
  <si>
    <t>競技者の数は8人とする。試合成立は6人以上とする。</t>
    <rPh sb="0" eb="3">
      <t>キョウギシャ</t>
    </rPh>
    <rPh sb="4" eb="5">
      <t>カズ</t>
    </rPh>
    <rPh sb="7" eb="8">
      <t>ニン</t>
    </rPh>
    <rPh sb="12" eb="14">
      <t>シアイ</t>
    </rPh>
    <rPh sb="14" eb="16">
      <t>セイリツ</t>
    </rPh>
    <rPh sb="18" eb="19">
      <t>ニン</t>
    </rPh>
    <rPh sb="19" eb="21">
      <t>イジョウ</t>
    </rPh>
    <phoneticPr fontId="1"/>
  </si>
  <si>
    <t>キックオフに遅れた場合及び、キックオフ時に競技者が6人に満たない場合は「0-5」のスコアで負けとする。</t>
    <phoneticPr fontId="1"/>
  </si>
  <si>
    <r>
      <t>2005年4月2日</t>
    </r>
    <r>
      <rPr>
        <b/>
        <sz val="11"/>
        <color rgb="FFFF0000"/>
        <rFont val="ＭＳ Ｐ明朝"/>
        <family val="1"/>
        <charset val="128"/>
      </rPr>
      <t>～2008年4月2</t>
    </r>
    <r>
      <rPr>
        <sz val="11"/>
        <color rgb="FFFF0000"/>
        <rFont val="ＭＳ Ｐ明朝"/>
        <family val="1"/>
        <charset val="128"/>
      </rPr>
      <t>日</t>
    </r>
    <r>
      <rPr>
        <sz val="11"/>
        <rFont val="ＭＳ Ｐ明朝"/>
        <family val="1"/>
        <charset val="128"/>
      </rPr>
      <t>に生まれた（小学</t>
    </r>
    <r>
      <rPr>
        <b/>
        <sz val="11"/>
        <color rgb="FFFF0000"/>
        <rFont val="ＭＳ Ｐ明朝"/>
        <family val="1"/>
        <charset val="128"/>
      </rPr>
      <t>1～</t>
    </r>
    <r>
      <rPr>
        <sz val="11"/>
        <rFont val="ＭＳ Ｐ明朝"/>
        <family val="1"/>
        <charset val="128"/>
      </rPr>
      <t>4年生）女子選手によって構成されたチーム。</t>
    </r>
    <rPh sb="14" eb="15">
      <t>ネン</t>
    </rPh>
    <rPh sb="16" eb="17">
      <t>ツキ</t>
    </rPh>
    <rPh sb="18" eb="19">
      <t>ヒ</t>
    </rPh>
    <phoneticPr fontId="1"/>
  </si>
  <si>
    <t>少女サッカーの普及振興と拡大育成を目指す。</t>
    <phoneticPr fontId="1"/>
  </si>
  <si>
    <r>
      <t>各リーグ戦は10月24日、25日、</t>
    </r>
    <r>
      <rPr>
        <b/>
        <sz val="11"/>
        <color rgb="FFFF0000"/>
        <rFont val="ＭＳ Ｐ明朝"/>
        <family val="1"/>
        <charset val="128"/>
      </rPr>
      <t>31日</t>
    </r>
    <r>
      <rPr>
        <sz val="11"/>
        <rFont val="ＭＳ Ｐ明朝"/>
        <family val="1"/>
        <charset val="128"/>
      </rPr>
      <t>、11月1日の間に2日開催し、各チーム4～5試合程を消化する。</t>
    </r>
    <rPh sb="19" eb="20">
      <t>ヒ</t>
    </rPh>
    <rPh sb="35" eb="36">
      <t>カク</t>
    </rPh>
    <rPh sb="42" eb="44">
      <t>シアイ</t>
    </rPh>
    <rPh sb="44" eb="45">
      <t>ホド</t>
    </rPh>
    <rPh sb="46" eb="48">
      <t>ショウカ</t>
    </rPh>
    <phoneticPr fontId="1"/>
  </si>
  <si>
    <t>少女グループ　グループ長　石野　光人</t>
    <rPh sb="0" eb="2">
      <t>ショウジョ</t>
    </rPh>
    <rPh sb="11" eb="12">
      <t>チョウ</t>
    </rPh>
    <phoneticPr fontId="1"/>
  </si>
  <si>
    <t>少年・少女部会　少女担当　吉村　望</t>
    <rPh sb="0" eb="2">
      <t>ショウネン</t>
    </rPh>
    <rPh sb="3" eb="5">
      <t>ショウジョ</t>
    </rPh>
    <rPh sb="5" eb="7">
      <t>ブカイ</t>
    </rPh>
    <rPh sb="8" eb="10">
      <t>ショウジョ</t>
    </rPh>
    <rPh sb="10" eb="12">
      <t>タントウ</t>
    </rPh>
    <phoneticPr fontId="1"/>
  </si>
  <si>
    <t>連絡先　kfa.4class.ladies@gmail.com</t>
    <rPh sb="0" eb="3">
      <t>レンラクサキ</t>
    </rPh>
    <phoneticPr fontId="1"/>
  </si>
  <si>
    <t>③</t>
    <phoneticPr fontId="1"/>
  </si>
  <si>
    <t>④</t>
    <phoneticPr fontId="1"/>
  </si>
  <si>
    <t>⑤</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</si>
</sst>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yyyy&quot;年&quot;m&quot;月&quot;d&quot;日&quot;;@"/>
    <numFmt numFmtId="177" formatCode="&quot;¥&quot;#,##0.\-;[Red]&quot;¥&quot;\-#,##0.\-"/>
  </numFmts>
  <fonts count="46">
    <font>
      <sz val="11"/>
      <name val="ＭＳ Ｐゴシック"/>
      <family val="3"/>
      <charset val="128"/>
    </font>
    <font>
      <sz val="6"/>
      <name val="ＭＳ Ｐゴシック"/>
      <family val="3"/>
      <charset val="128"/>
    </font>
    <font>
      <sz val="20"/>
      <name val="ＭＳ Ｐゴシック"/>
      <family val="3"/>
      <charset val="128"/>
    </font>
    <font>
      <sz val="11"/>
      <name val="ＭＳ Ｐゴシック"/>
      <family val="3"/>
      <charset val="128"/>
    </font>
    <font>
      <b/>
      <sz val="20"/>
      <name val="ＭＳ Ｐ明朝"/>
      <family val="1"/>
      <charset val="128"/>
    </font>
    <font>
      <b/>
      <sz val="16"/>
      <name val="ＭＳ Ｐ明朝"/>
      <family val="1"/>
      <charset val="128"/>
    </font>
    <font>
      <sz val="20"/>
      <name val="ＭＳ Ｐ明朝"/>
      <family val="1"/>
      <charset val="128"/>
    </font>
    <font>
      <b/>
      <sz val="11"/>
      <name val="ＭＳ Ｐゴシック"/>
      <family val="3"/>
      <charset val="128"/>
    </font>
    <font>
      <b/>
      <sz val="16"/>
      <name val="ＭＳ Ｐゴシック"/>
      <family val="3"/>
      <charset val="128"/>
    </font>
    <font>
      <sz val="11"/>
      <name val="ＤＨＰ平成ゴシックW5"/>
      <family val="3"/>
      <charset val="128"/>
    </font>
    <font>
      <b/>
      <sz val="10"/>
      <name val="ＭＳ Ｐゴシック"/>
      <family val="3"/>
      <charset val="128"/>
    </font>
    <font>
      <b/>
      <sz val="11"/>
      <name val="ＤＨＰ平成ゴシックW5"/>
      <family val="3"/>
      <charset val="128"/>
    </font>
    <font>
      <b/>
      <sz val="9"/>
      <name val="ＭＳ Ｐゴシック"/>
      <family val="3"/>
      <charset val="128"/>
    </font>
    <font>
      <b/>
      <sz val="8"/>
      <name val="ＭＳ Ｐゴシック"/>
      <family val="3"/>
      <charset val="128"/>
    </font>
    <font>
      <sz val="20"/>
      <name val="ＤＨＰ平成ゴシックW5"/>
      <family val="3"/>
      <charset val="128"/>
    </font>
    <font>
      <sz val="18"/>
      <name val="ＤＨＰ平成ゴシックW5"/>
      <family val="3"/>
      <charset val="128"/>
    </font>
    <font>
      <b/>
      <sz val="14"/>
      <name val="ＭＳ Ｐゴシック"/>
      <family val="3"/>
      <charset val="128"/>
    </font>
    <font>
      <b/>
      <sz val="14"/>
      <name val="ＭＳ Ｐ明朝"/>
      <family val="1"/>
      <charset val="128"/>
    </font>
    <font>
      <sz val="9"/>
      <name val="ＭＳ Ｐゴシック"/>
      <family val="3"/>
      <charset val="128"/>
    </font>
    <font>
      <b/>
      <sz val="16"/>
      <name val="ＤＨＰ平成ゴシックW5"/>
      <family val="3"/>
      <charset val="128"/>
    </font>
    <font>
      <b/>
      <sz val="11"/>
      <name val="ＭＳ Ｐ明朝"/>
      <family val="1"/>
      <charset val="128"/>
    </font>
    <font>
      <sz val="11"/>
      <name val="ＭＳ Ｐ明朝"/>
      <family val="1"/>
      <charset val="128"/>
    </font>
    <font>
      <b/>
      <u/>
      <sz val="16"/>
      <name val="ＭＳ Ｐ明朝"/>
      <family val="1"/>
      <charset val="128"/>
    </font>
    <font>
      <b/>
      <sz val="11"/>
      <color indexed="10"/>
      <name val="ＭＳ Ｐ明朝"/>
      <family val="1"/>
      <charset val="128"/>
    </font>
    <font>
      <b/>
      <sz val="11"/>
      <color rgb="FFFF0000"/>
      <name val="ＭＳ Ｐ明朝"/>
      <family val="1"/>
      <charset val="128"/>
    </font>
    <font>
      <sz val="11"/>
      <color indexed="10"/>
      <name val="ＭＳ Ｐ明朝"/>
      <family val="1"/>
      <charset val="128"/>
    </font>
    <font>
      <sz val="14"/>
      <name val="ＭＳ Ｐゴシック"/>
      <family val="3"/>
      <charset val="128"/>
    </font>
    <font>
      <sz val="16"/>
      <name val="ＭＳ Ｐゴシック"/>
      <family val="3"/>
      <charset val="128"/>
    </font>
    <font>
      <sz val="10.5"/>
      <name val="ＭＳ Ｐゴシック"/>
      <family val="3"/>
      <charset val="128"/>
    </font>
    <font>
      <sz val="22"/>
      <name val="ＭＳ Ｐゴシック"/>
      <family val="3"/>
      <charset val="128"/>
    </font>
    <font>
      <sz val="11"/>
      <name val="HG教科書体"/>
      <family val="1"/>
      <charset val="128"/>
    </font>
    <font>
      <b/>
      <sz val="20"/>
      <name val="HG教科書体"/>
      <family val="1"/>
      <charset val="128"/>
    </font>
    <font>
      <b/>
      <sz val="14"/>
      <color indexed="48"/>
      <name val="HG教科書体"/>
      <family val="1"/>
      <charset val="128"/>
    </font>
    <font>
      <sz val="16"/>
      <name val="HG教科書体"/>
      <family val="1"/>
      <charset val="128"/>
    </font>
    <font>
      <sz val="8"/>
      <color indexed="8"/>
      <name val="HG教科書体"/>
      <family val="1"/>
      <charset val="128"/>
    </font>
    <font>
      <b/>
      <sz val="24"/>
      <name val="HG教科書体"/>
      <family val="1"/>
      <charset val="128"/>
    </font>
    <font>
      <b/>
      <sz val="11"/>
      <name val="HG教科書体"/>
      <family val="1"/>
      <charset val="128"/>
    </font>
    <font>
      <sz val="11"/>
      <color indexed="8"/>
      <name val="HG教科書体"/>
      <family val="1"/>
      <charset val="128"/>
    </font>
    <font>
      <sz val="11"/>
      <color indexed="48"/>
      <name val="HG教科書体"/>
      <family val="1"/>
      <charset val="128"/>
    </font>
    <font>
      <sz val="20"/>
      <name val="HGP行書体"/>
      <family val="4"/>
      <charset val="128"/>
    </font>
    <font>
      <sz val="10"/>
      <name val="ＭＳ Ｐゴシック"/>
      <family val="3"/>
      <charset val="128"/>
    </font>
    <font>
      <sz val="11"/>
      <color rgb="FFFF0000"/>
      <name val="ＭＳ Ｐゴシック"/>
      <family val="3"/>
      <charset val="128"/>
    </font>
    <font>
      <b/>
      <sz val="12"/>
      <name val="ＭＳ Ｐゴシック"/>
      <family val="3"/>
      <charset val="128"/>
    </font>
    <font>
      <sz val="16"/>
      <color rgb="FFFF0000"/>
      <name val="ＭＳ Ｐゴシック"/>
      <family val="3"/>
      <charset val="128"/>
    </font>
    <font>
      <sz val="11"/>
      <color rgb="FFFF0000"/>
      <name val="ＭＳ Ｐ明朝"/>
      <family val="1"/>
      <charset val="128"/>
    </font>
    <font>
      <sz val="16"/>
      <name val="ＤＨＰ平成ゴシックW5"/>
      <family val="3"/>
      <charset val="128"/>
    </font>
  </fonts>
  <fills count="7">
    <fill>
      <patternFill patternType="none"/>
    </fill>
    <fill>
      <patternFill patternType="gray125"/>
    </fill>
    <fill>
      <patternFill patternType="solid">
        <fgColor rgb="FFFFFF00"/>
        <bgColor indexed="64"/>
      </patternFill>
    </fill>
    <fill>
      <patternFill patternType="darkGrid">
        <fgColor indexed="41"/>
      </patternFill>
    </fill>
    <fill>
      <patternFill patternType="darkTrellis">
        <fgColor indexed="26"/>
        <bgColor indexed="15"/>
      </patternFill>
    </fill>
    <fill>
      <patternFill patternType="darkGrid">
        <fgColor indexed="41"/>
        <bgColor indexed="9"/>
      </patternFill>
    </fill>
    <fill>
      <patternFill patternType="solid">
        <fgColor theme="0" tint="-4.9989318521683403E-2"/>
        <bgColor indexed="64"/>
      </patternFill>
    </fill>
  </fills>
  <borders count="76">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double">
        <color indexed="64"/>
      </bottom>
      <diagonal/>
    </border>
    <border>
      <left style="thin">
        <color indexed="64"/>
      </left>
      <right/>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DashDot">
        <color indexed="64"/>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right/>
      <top style="hair">
        <color indexed="64"/>
      </top>
      <bottom style="hair">
        <color indexed="64"/>
      </bottom>
      <diagonal/>
    </border>
    <border>
      <left style="dotted">
        <color indexed="8"/>
      </left>
      <right/>
      <top/>
      <bottom style="dotted">
        <color indexed="8"/>
      </bottom>
      <diagonal/>
    </border>
    <border>
      <left/>
      <right/>
      <top/>
      <bottom style="dotted">
        <color indexed="8"/>
      </bottom>
      <diagonal/>
    </border>
    <border>
      <left/>
      <right style="dotted">
        <color indexed="8"/>
      </right>
      <top/>
      <bottom style="dotted">
        <color indexed="8"/>
      </bottom>
      <diagonal/>
    </border>
    <border>
      <left style="thin">
        <color indexed="64"/>
      </left>
      <right/>
      <top/>
      <bottom style="thin">
        <color indexed="64"/>
      </bottom>
      <diagonal/>
    </border>
  </borders>
  <cellStyleXfs count="3">
    <xf numFmtId="0" fontId="0" fillId="0" borderId="0"/>
    <xf numFmtId="0" fontId="3" fillId="0" borderId="0">
      <alignment vertical="center"/>
    </xf>
    <xf numFmtId="6" fontId="3" fillId="0" borderId="0" applyFont="0" applyFill="0" applyBorder="0" applyAlignment="0" applyProtection="0"/>
  </cellStyleXfs>
  <cellXfs count="324">
    <xf numFmtId="0" fontId="0" fillId="0" borderId="0" xfId="0"/>
    <xf numFmtId="0" fontId="4" fillId="0" borderId="0" xfId="0" applyFont="1"/>
    <xf numFmtId="0" fontId="6" fillId="0" borderId="0" xfId="0" applyFont="1"/>
    <xf numFmtId="0" fontId="7" fillId="0" borderId="0" xfId="0" applyFont="1" applyBorder="1" applyAlignment="1">
      <alignment horizontal="center" vertical="center" shrinkToFit="1"/>
    </xf>
    <xf numFmtId="0" fontId="7" fillId="0" borderId="0" xfId="0" applyFont="1" applyAlignment="1">
      <alignment horizontal="center" vertical="center" shrinkToFit="1"/>
    </xf>
    <xf numFmtId="0" fontId="3" fillId="0" borderId="0" xfId="0" applyFont="1"/>
    <xf numFmtId="0" fontId="12" fillId="0" borderId="43" xfId="0" applyFont="1" applyBorder="1" applyAlignment="1">
      <alignment horizontal="center" vertical="center"/>
    </xf>
    <xf numFmtId="0" fontId="13" fillId="0" borderId="44" xfId="0" applyFont="1" applyBorder="1" applyAlignment="1">
      <alignment horizontal="center" vertical="center"/>
    </xf>
    <xf numFmtId="0" fontId="10" fillId="0" borderId="44" xfId="0" applyFont="1" applyBorder="1" applyAlignment="1">
      <alignment horizontal="center" vertical="center"/>
    </xf>
    <xf numFmtId="0" fontId="7" fillId="0" borderId="20" xfId="0" applyFont="1" applyBorder="1" applyAlignment="1">
      <alignment horizontal="center" vertical="center"/>
    </xf>
    <xf numFmtId="0" fontId="7" fillId="0" borderId="27" xfId="0" applyFont="1" applyBorder="1" applyAlignment="1">
      <alignment horizontal="center" vertical="center"/>
    </xf>
    <xf numFmtId="0" fontId="14" fillId="0" borderId="2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4" fillId="0" borderId="4" xfId="0" applyFont="1" applyBorder="1" applyAlignment="1">
      <alignment horizontal="center" vertical="center"/>
    </xf>
    <xf numFmtId="0" fontId="7" fillId="0" borderId="11" xfId="0" applyFont="1" applyBorder="1" applyAlignment="1">
      <alignment horizontal="center" vertical="center"/>
    </xf>
    <xf numFmtId="0" fontId="7" fillId="0" borderId="33" xfId="0" applyFont="1" applyBorder="1" applyAlignment="1">
      <alignment horizontal="center" vertical="center"/>
    </xf>
    <xf numFmtId="0" fontId="14" fillId="0" borderId="33" xfId="0" applyFont="1" applyBorder="1" applyAlignment="1">
      <alignment horizontal="center" vertical="center"/>
    </xf>
    <xf numFmtId="0" fontId="0" fillId="0" borderId="0" xfId="0" applyBorder="1"/>
    <xf numFmtId="0" fontId="0" fillId="0" borderId="0" xfId="0"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0" fillId="0" borderId="33" xfId="0" applyBorder="1" applyAlignment="1">
      <alignment horizontal="center" vertical="center" shrinkToFit="1"/>
    </xf>
    <xf numFmtId="0" fontId="18" fillId="0" borderId="19" xfId="0" applyFont="1" applyBorder="1" applyAlignment="1">
      <alignment horizontal="center" vertical="center" wrapText="1" shrinkToFit="1"/>
    </xf>
    <xf numFmtId="0" fontId="7" fillId="0" borderId="0" xfId="0" applyFont="1" applyBorder="1" applyAlignment="1">
      <alignment horizontal="center" vertical="center"/>
    </xf>
    <xf numFmtId="0" fontId="20" fillId="0" borderId="0" xfId="0" applyFont="1" applyBorder="1" applyAlignment="1">
      <alignment horizontal="center" vertical="center"/>
    </xf>
    <xf numFmtId="0" fontId="3" fillId="0" borderId="0"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49" fontId="20" fillId="0" borderId="0" xfId="0" applyNumberFormat="1" applyFont="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20" fillId="0" borderId="0" xfId="0" applyFont="1"/>
    <xf numFmtId="0" fontId="24" fillId="0" borderId="0" xfId="0" applyFont="1" applyAlignment="1">
      <alignment vertical="center"/>
    </xf>
    <xf numFmtId="0" fontId="25" fillId="0" borderId="0" xfId="0" applyFont="1" applyAlignment="1">
      <alignment vertical="center"/>
    </xf>
    <xf numFmtId="0" fontId="21" fillId="0" borderId="0" xfId="0" applyFont="1" applyAlignment="1">
      <alignment vertical="center" wrapText="1"/>
    </xf>
    <xf numFmtId="0" fontId="3" fillId="0" borderId="0" xfId="1">
      <alignment vertical="center"/>
    </xf>
    <xf numFmtId="0" fontId="7" fillId="0" borderId="0" xfId="1" applyFont="1" applyAlignment="1">
      <alignment horizontal="center" vertical="center"/>
    </xf>
    <xf numFmtId="49" fontId="3" fillId="0" borderId="0" xfId="1" applyNumberFormat="1">
      <alignment vertical="center"/>
    </xf>
    <xf numFmtId="0" fontId="3" fillId="0" borderId="49" xfId="1" applyBorder="1">
      <alignment vertical="center"/>
    </xf>
    <xf numFmtId="0" fontId="3" fillId="0" borderId="0" xfId="1" applyAlignment="1">
      <alignment horizontal="right" vertical="center"/>
    </xf>
    <xf numFmtId="0" fontId="3" fillId="0" borderId="43" xfId="1" applyBorder="1" applyAlignment="1">
      <alignment horizontal="center" vertical="center"/>
    </xf>
    <xf numFmtId="0" fontId="3" fillId="0" borderId="46" xfId="1" applyBorder="1" applyAlignment="1">
      <alignment horizontal="center" vertical="center"/>
    </xf>
    <xf numFmtId="0" fontId="3" fillId="0" borderId="20" xfId="1" applyBorder="1" applyAlignment="1">
      <alignment horizontal="center" vertical="center"/>
    </xf>
    <xf numFmtId="0" fontId="3" fillId="0" borderId="47" xfId="1" applyBorder="1" applyAlignment="1">
      <alignment horizontal="center" vertical="center"/>
    </xf>
    <xf numFmtId="0" fontId="3" fillId="0" borderId="5" xfId="1" applyBorder="1" applyAlignment="1">
      <alignment horizontal="center" vertical="center"/>
    </xf>
    <xf numFmtId="0" fontId="3" fillId="0" borderId="11" xfId="1" applyBorder="1" applyAlignment="1">
      <alignment horizontal="center" vertical="center"/>
    </xf>
    <xf numFmtId="0" fontId="3" fillId="0" borderId="19" xfId="1" applyBorder="1" applyAlignment="1">
      <alignment horizontal="center" vertical="center"/>
    </xf>
    <xf numFmtId="0" fontId="3" fillId="0" borderId="0" xfId="1" applyAlignment="1">
      <alignment vertical="center"/>
    </xf>
    <xf numFmtId="0" fontId="3" fillId="0" borderId="60" xfId="1" applyBorder="1" applyAlignment="1">
      <alignment horizontal="center" vertical="center"/>
    </xf>
    <xf numFmtId="0" fontId="3" fillId="0" borderId="0" xfId="1" applyBorder="1" applyAlignment="1">
      <alignment horizontal="center" vertical="center"/>
    </xf>
    <xf numFmtId="0" fontId="3" fillId="0" borderId="0" xfId="0" applyFont="1" applyFill="1" applyAlignment="1">
      <alignment vertical="center"/>
    </xf>
    <xf numFmtId="0" fontId="27" fillId="0" borderId="0" xfId="0" applyFont="1" applyAlignment="1">
      <alignment vertical="center"/>
    </xf>
    <xf numFmtId="0" fontId="3" fillId="0" borderId="0" xfId="0" applyFont="1" applyAlignment="1">
      <alignment vertical="center"/>
    </xf>
    <xf numFmtId="0" fontId="3" fillId="0" borderId="65" xfId="0" applyFont="1" applyFill="1" applyBorder="1" applyAlignment="1">
      <alignment vertical="center"/>
    </xf>
    <xf numFmtId="0" fontId="3" fillId="0" borderId="65"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0" fillId="0" borderId="0" xfId="0" applyFont="1" applyAlignment="1">
      <alignment vertical="center"/>
    </xf>
    <xf numFmtId="0" fontId="3" fillId="3" borderId="0" xfId="0" applyFont="1" applyFill="1" applyAlignment="1">
      <alignment vertical="center"/>
    </xf>
    <xf numFmtId="0" fontId="30" fillId="3" borderId="0" xfId="0" applyFont="1" applyFill="1" applyAlignment="1">
      <alignment vertical="center"/>
    </xf>
    <xf numFmtId="0" fontId="31" fillId="3" borderId="0" xfId="0" applyFont="1" applyFill="1" applyBorder="1" applyAlignment="1">
      <alignment horizontal="center" vertical="center"/>
    </xf>
    <xf numFmtId="0" fontId="32" fillId="3" borderId="0" xfId="0" applyFont="1" applyFill="1" applyBorder="1" applyAlignment="1">
      <alignment vertical="center"/>
    </xf>
    <xf numFmtId="0" fontId="30" fillId="3" borderId="0" xfId="0" applyFont="1" applyFill="1" applyBorder="1" applyAlignment="1">
      <alignment vertical="center"/>
    </xf>
    <xf numFmtId="0" fontId="3" fillId="3" borderId="0" xfId="0" applyFont="1" applyFill="1" applyBorder="1" applyAlignment="1">
      <alignment vertical="center"/>
    </xf>
    <xf numFmtId="0" fontId="33" fillId="3" borderId="0" xfId="0" applyFont="1" applyFill="1" applyBorder="1" applyAlignment="1">
      <alignment horizontal="center"/>
    </xf>
    <xf numFmtId="0" fontId="34" fillId="3" borderId="0" xfId="0" applyFont="1" applyFill="1" applyBorder="1" applyAlignment="1" applyProtection="1">
      <alignment vertical="center"/>
    </xf>
    <xf numFmtId="0" fontId="3" fillId="4" borderId="0" xfId="0" applyFont="1" applyFill="1" applyAlignment="1">
      <alignment vertical="center"/>
    </xf>
    <xf numFmtId="0" fontId="30" fillId="4" borderId="0" xfId="0" applyFont="1" applyFill="1" applyAlignment="1">
      <alignment vertical="center"/>
    </xf>
    <xf numFmtId="0" fontId="30" fillId="3" borderId="0" xfId="0" applyFont="1" applyFill="1" applyAlignment="1">
      <alignment horizontal="left" vertical="center"/>
    </xf>
    <xf numFmtId="0" fontId="30" fillId="3" borderId="0" xfId="0" applyFont="1" applyFill="1" applyAlignment="1">
      <alignment horizontal="center" vertical="center"/>
    </xf>
    <xf numFmtId="0" fontId="36" fillId="3" borderId="0" xfId="0" applyFont="1" applyFill="1" applyAlignment="1">
      <alignment horizontal="center" vertical="center"/>
    </xf>
    <xf numFmtId="0" fontId="37" fillId="5" borderId="0" xfId="0" applyFont="1" applyFill="1" applyAlignment="1" applyProtection="1"/>
    <xf numFmtId="0" fontId="30" fillId="3" borderId="0" xfId="0" applyFont="1" applyFill="1" applyBorder="1" applyAlignment="1">
      <alignment horizontal="center" vertical="center"/>
    </xf>
    <xf numFmtId="0" fontId="38" fillId="3" borderId="0" xfId="0" applyFont="1" applyFill="1" applyBorder="1" applyAlignment="1">
      <alignment vertical="center"/>
    </xf>
    <xf numFmtId="0" fontId="30" fillId="5" borderId="0" xfId="0" applyFont="1" applyFill="1" applyBorder="1" applyAlignment="1"/>
    <xf numFmtId="0" fontId="30" fillId="5" borderId="71" xfId="0" applyFont="1" applyFill="1" applyBorder="1" applyAlignment="1">
      <alignment horizontal="left"/>
    </xf>
    <xf numFmtId="0" fontId="30" fillId="5" borderId="0" xfId="0" applyFont="1" applyFill="1" applyBorder="1" applyAlignment="1">
      <alignment horizontal="left"/>
    </xf>
    <xf numFmtId="0" fontId="30" fillId="3" borderId="0" xfId="0" applyFont="1" applyFill="1" applyAlignment="1">
      <alignment vertical="center" wrapText="1"/>
    </xf>
    <xf numFmtId="0" fontId="30" fillId="5" borderId="71" xfId="0" applyFont="1" applyFill="1" applyBorder="1" applyAlignment="1"/>
    <xf numFmtId="0" fontId="0" fillId="0" borderId="0" xfId="1" applyFont="1" applyAlignment="1">
      <alignment horizontal="right" vertical="center"/>
    </xf>
    <xf numFmtId="0" fontId="0" fillId="0" borderId="0" xfId="1" applyFont="1">
      <alignment vertical="center"/>
    </xf>
    <xf numFmtId="0" fontId="40" fillId="0" borderId="0" xfId="1" applyFont="1">
      <alignment vertical="center"/>
    </xf>
    <xf numFmtId="0" fontId="3" fillId="0" borderId="39" xfId="1" applyBorder="1" applyAlignment="1">
      <alignment vertical="center"/>
    </xf>
    <xf numFmtId="0" fontId="3" fillId="0" borderId="0" xfId="1" applyAlignment="1">
      <alignment vertical="center" wrapText="1"/>
    </xf>
    <xf numFmtId="0" fontId="3" fillId="0" borderId="13" xfId="1" applyBorder="1" applyAlignment="1">
      <alignment vertical="center"/>
    </xf>
    <xf numFmtId="0" fontId="16" fillId="0" borderId="0" xfId="1" applyFont="1" applyAlignment="1">
      <alignment horizontal="center" vertical="center"/>
    </xf>
    <xf numFmtId="0" fontId="16" fillId="0" borderId="0" xfId="1" applyFont="1" applyAlignment="1">
      <alignment vertical="center"/>
    </xf>
    <xf numFmtId="0" fontId="3" fillId="0" borderId="0" xfId="1" applyBorder="1">
      <alignment vertical="center"/>
    </xf>
    <xf numFmtId="0" fontId="41" fillId="0" borderId="0" xfId="1" applyFont="1">
      <alignment vertical="center"/>
    </xf>
    <xf numFmtId="0" fontId="15" fillId="0" borderId="27" xfId="0" applyFont="1" applyBorder="1" applyAlignment="1">
      <alignmen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15" fillId="0" borderId="4" xfId="0" applyFont="1" applyBorder="1" applyAlignment="1">
      <alignment vertical="center"/>
    </xf>
    <xf numFmtId="0" fontId="15" fillId="0" borderId="33" xfId="0" applyFont="1" applyBorder="1" applyAlignment="1">
      <alignment vertical="center"/>
    </xf>
    <xf numFmtId="0" fontId="14" fillId="0" borderId="0" xfId="0" applyFont="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7" fillId="0" borderId="0" xfId="0" applyFont="1" applyBorder="1" applyAlignment="1">
      <alignment vertical="center"/>
    </xf>
    <xf numFmtId="0" fontId="18" fillId="0" borderId="33" xfId="0" applyFont="1" applyBorder="1" applyAlignment="1">
      <alignment horizontal="center" vertical="center" wrapText="1" shrinkToFit="1"/>
    </xf>
    <xf numFmtId="0" fontId="7" fillId="0" borderId="40" xfId="0" applyFont="1" applyBorder="1" applyAlignment="1">
      <alignment horizontal="center" vertical="center"/>
    </xf>
    <xf numFmtId="0" fontId="0" fillId="0" borderId="64" xfId="0" applyNumberFormat="1" applyFont="1" applyBorder="1" applyAlignment="1">
      <alignment horizontal="center" vertical="center" shrinkToFit="1"/>
    </xf>
    <xf numFmtId="0" fontId="0" fillId="0" borderId="48" xfId="0" applyNumberFormat="1" applyFont="1" applyBorder="1" applyAlignment="1">
      <alignment horizontal="center" vertical="center" shrinkToFit="1"/>
    </xf>
    <xf numFmtId="0" fontId="7" fillId="0" borderId="43" xfId="0" applyFont="1" applyBorder="1" applyAlignment="1">
      <alignment horizontal="center" vertical="center"/>
    </xf>
    <xf numFmtId="0" fontId="0" fillId="0" borderId="44" xfId="0" applyNumberFormat="1" applyFont="1" applyBorder="1" applyAlignment="1">
      <alignment horizontal="center" vertical="center" shrinkToFit="1"/>
    </xf>
    <xf numFmtId="0" fontId="0" fillId="0" borderId="46" xfId="0" applyNumberFormat="1" applyFont="1" applyBorder="1" applyAlignment="1">
      <alignment horizontal="center" vertical="center" shrinkToFit="1"/>
    </xf>
    <xf numFmtId="0" fontId="0" fillId="0" borderId="33" xfId="0" applyFont="1" applyBorder="1" applyAlignment="1">
      <alignment horizontal="center" vertical="center" shrinkToFit="1"/>
    </xf>
    <xf numFmtId="0" fontId="3" fillId="0" borderId="0" xfId="0" applyFont="1" applyBorder="1" applyAlignment="1">
      <alignment vertical="top"/>
    </xf>
    <xf numFmtId="0" fontId="3" fillId="0" borderId="0" xfId="0" applyFont="1" applyBorder="1" applyAlignment="1">
      <alignment horizontal="center" vertical="top"/>
    </xf>
    <xf numFmtId="0" fontId="43" fillId="0" borderId="0" xfId="0" applyFont="1" applyFill="1" applyAlignment="1">
      <alignment vertical="center"/>
    </xf>
    <xf numFmtId="0" fontId="44" fillId="0" borderId="0" xfId="0" applyFont="1" applyAlignment="1">
      <alignment vertical="center"/>
    </xf>
    <xf numFmtId="0" fontId="44" fillId="0" borderId="0" xfId="0" applyFont="1" applyAlignment="1">
      <alignment horizontal="center" vertical="center"/>
    </xf>
    <xf numFmtId="0" fontId="3" fillId="0" borderId="33" xfId="1" applyBorder="1" applyAlignment="1">
      <alignment horizontal="center" vertical="center"/>
    </xf>
    <xf numFmtId="0" fontId="3" fillId="0" borderId="27" xfId="1" applyBorder="1" applyAlignment="1">
      <alignment horizontal="center" vertical="center"/>
    </xf>
    <xf numFmtId="0" fontId="3" fillId="0" borderId="4" xfId="1" applyBorder="1" applyAlignment="1">
      <alignment horizontal="center" vertical="center"/>
    </xf>
    <xf numFmtId="0" fontId="3" fillId="0" borderId="44" xfId="1" applyBorder="1" applyAlignment="1">
      <alignment horizontal="center" vertical="center"/>
    </xf>
    <xf numFmtId="0" fontId="0" fillId="0" borderId="47" xfId="1" applyFont="1" applyBorder="1" applyAlignment="1">
      <alignment horizontal="center" vertical="center"/>
    </xf>
    <xf numFmtId="0" fontId="0" fillId="0" borderId="19" xfId="1" applyFont="1" applyBorder="1" applyAlignment="1">
      <alignment horizontal="center" vertical="center"/>
    </xf>
    <xf numFmtId="0" fontId="21" fillId="0" borderId="0" xfId="0" applyFont="1" applyAlignment="1">
      <alignment horizontal="left" vertical="center" wrapText="1"/>
    </xf>
    <xf numFmtId="0" fontId="22" fillId="0" borderId="0" xfId="0" applyFont="1" applyAlignment="1">
      <alignment horizontal="center" vertical="center"/>
    </xf>
    <xf numFmtId="0" fontId="21" fillId="0" borderId="0" xfId="0" applyFont="1" applyAlignment="1">
      <alignment vertical="center" wrapText="1"/>
    </xf>
    <xf numFmtId="0" fontId="3" fillId="0" borderId="0" xfId="1" applyAlignment="1">
      <alignment vertical="center"/>
    </xf>
    <xf numFmtId="0" fontId="0" fillId="0" borderId="49" xfId="1" applyFont="1" applyBorder="1" applyAlignment="1">
      <alignment horizontal="center" vertical="center"/>
    </xf>
    <xf numFmtId="0" fontId="3" fillId="0" borderId="49" xfId="1" applyBorder="1" applyAlignment="1">
      <alignment horizontal="center" vertical="center"/>
    </xf>
    <xf numFmtId="0" fontId="2" fillId="0" borderId="0" xfId="1" applyFont="1" applyAlignment="1">
      <alignment horizontal="center" vertical="center"/>
    </xf>
    <xf numFmtId="0" fontId="26" fillId="0" borderId="0" xfId="1" applyFont="1" applyAlignment="1">
      <alignment horizontal="center" vertical="center"/>
    </xf>
    <xf numFmtId="0" fontId="27" fillId="0" borderId="0" xfId="1" applyFont="1" applyAlignment="1">
      <alignment horizontal="center" vertical="center"/>
    </xf>
    <xf numFmtId="0" fontId="16" fillId="0" borderId="0" xfId="1" applyFont="1" applyAlignment="1">
      <alignment horizontal="center" vertical="center"/>
    </xf>
    <xf numFmtId="0" fontId="16" fillId="2" borderId="29" xfId="1" applyFont="1" applyFill="1" applyBorder="1" applyAlignment="1">
      <alignment horizontal="center" vertical="center"/>
    </xf>
    <xf numFmtId="0" fontId="16" fillId="2" borderId="8" xfId="1" applyFont="1" applyFill="1" applyBorder="1" applyAlignment="1">
      <alignment horizontal="center" vertical="center"/>
    </xf>
    <xf numFmtId="0" fontId="16" fillId="2" borderId="31" xfId="1" applyFont="1" applyFill="1" applyBorder="1" applyAlignment="1">
      <alignment horizontal="center" vertical="center"/>
    </xf>
    <xf numFmtId="0" fontId="0" fillId="0" borderId="49" xfId="1" applyFont="1" applyBorder="1" applyAlignment="1">
      <alignment vertical="center"/>
    </xf>
    <xf numFmtId="0" fontId="3" fillId="0" borderId="49" xfId="1" applyBorder="1" applyAlignment="1">
      <alignment vertical="center"/>
    </xf>
    <xf numFmtId="56" fontId="3" fillId="0" borderId="0" xfId="1" applyNumberFormat="1" applyAlignment="1">
      <alignment horizontal="center" vertical="center"/>
    </xf>
    <xf numFmtId="0" fontId="3" fillId="2" borderId="4" xfId="1" applyFill="1" applyBorder="1" applyAlignment="1">
      <alignment horizontal="center" vertical="center"/>
    </xf>
    <xf numFmtId="0" fontId="3" fillId="0" borderId="50" xfId="1" applyBorder="1" applyAlignment="1">
      <alignment vertical="center"/>
    </xf>
    <xf numFmtId="0" fontId="3" fillId="0" borderId="51" xfId="1" applyBorder="1" applyAlignment="1">
      <alignment vertical="center"/>
    </xf>
    <xf numFmtId="0" fontId="18" fillId="0" borderId="18" xfId="1" applyFont="1" applyBorder="1" applyAlignment="1">
      <alignment horizontal="center" vertical="center"/>
    </xf>
    <xf numFmtId="0" fontId="3" fillId="0" borderId="0" xfId="1" applyAlignment="1">
      <alignment horizontal="center" vertical="center"/>
    </xf>
    <xf numFmtId="0" fontId="0" fillId="0" borderId="51" xfId="1" applyFont="1" applyBorder="1" applyAlignment="1">
      <alignment vertical="center"/>
    </xf>
    <xf numFmtId="0" fontId="0" fillId="0" borderId="27" xfId="1" applyFont="1" applyBorder="1" applyAlignment="1">
      <alignment horizontal="center" vertical="center"/>
    </xf>
    <xf numFmtId="0" fontId="3" fillId="0" borderId="27" xfId="1" applyBorder="1" applyAlignment="1">
      <alignment horizontal="center" vertical="center"/>
    </xf>
    <xf numFmtId="0" fontId="0" fillId="0" borderId="4" xfId="1" applyFont="1" applyBorder="1" applyAlignment="1">
      <alignment horizontal="center" vertical="center"/>
    </xf>
    <xf numFmtId="0" fontId="3" fillId="0" borderId="4" xfId="1" applyBorder="1" applyAlignment="1">
      <alignment horizontal="center" vertical="center"/>
    </xf>
    <xf numFmtId="0" fontId="0" fillId="0" borderId="0" xfId="1" applyFont="1" applyAlignment="1">
      <alignment vertical="center" wrapText="1"/>
    </xf>
    <xf numFmtId="0" fontId="3" fillId="0" borderId="0" xfId="1" applyAlignment="1">
      <alignment vertical="center" wrapText="1"/>
    </xf>
    <xf numFmtId="0" fontId="28" fillId="0" borderId="13" xfId="1" applyFont="1" applyBorder="1" applyAlignment="1">
      <alignment vertical="center" wrapText="1"/>
    </xf>
    <xf numFmtId="0" fontId="3" fillId="0" borderId="44" xfId="1" applyBorder="1" applyAlignment="1">
      <alignment horizontal="center" vertical="center"/>
    </xf>
    <xf numFmtId="0" fontId="3" fillId="0" borderId="45" xfId="1" applyBorder="1" applyAlignment="1">
      <alignment horizontal="center" vertical="center"/>
    </xf>
    <xf numFmtId="0" fontId="3" fillId="0" borderId="52" xfId="1" applyBorder="1" applyAlignment="1">
      <alignment horizontal="center" vertical="center"/>
    </xf>
    <xf numFmtId="0" fontId="3" fillId="0" borderId="53" xfId="1" applyBorder="1" applyAlignment="1">
      <alignment horizontal="center" vertical="center"/>
    </xf>
    <xf numFmtId="0" fontId="3" fillId="0" borderId="2" xfId="1" applyBorder="1" applyAlignment="1">
      <alignment horizontal="center" vertical="center"/>
    </xf>
    <xf numFmtId="0" fontId="3" fillId="0" borderId="22" xfId="1" applyBorder="1" applyAlignment="1">
      <alignment horizontal="center" vertical="center"/>
    </xf>
    <xf numFmtId="0" fontId="3" fillId="0" borderId="32" xfId="1" applyBorder="1" applyAlignment="1">
      <alignment horizontal="center" vertical="center"/>
    </xf>
    <xf numFmtId="0" fontId="3" fillId="0" borderId="56" xfId="1" applyBorder="1" applyAlignment="1">
      <alignment horizontal="center" vertical="center"/>
    </xf>
    <xf numFmtId="0" fontId="3" fillId="0" borderId="57" xfId="1" applyBorder="1" applyAlignment="1">
      <alignment horizontal="center" vertical="center"/>
    </xf>
    <xf numFmtId="0" fontId="3" fillId="0" borderId="58" xfId="1" applyBorder="1" applyAlignment="1">
      <alignment horizontal="center" vertical="center"/>
    </xf>
    <xf numFmtId="0" fontId="0" fillId="0" borderId="32" xfId="1" applyFont="1" applyBorder="1" applyAlignment="1">
      <alignment horizontal="center" vertical="center"/>
    </xf>
    <xf numFmtId="0" fontId="3" fillId="0" borderId="23" xfId="1" applyBorder="1" applyAlignment="1">
      <alignment horizontal="center" vertical="center"/>
    </xf>
    <xf numFmtId="0" fontId="3" fillId="0" borderId="55" xfId="1" applyBorder="1" applyAlignment="1">
      <alignment horizontal="center" vertical="center"/>
    </xf>
    <xf numFmtId="0" fontId="3" fillId="0" borderId="59" xfId="1" applyBorder="1" applyAlignment="1">
      <alignment horizontal="center" vertical="center"/>
    </xf>
    <xf numFmtId="0" fontId="0" fillId="0" borderId="64" xfId="1" applyFont="1" applyBorder="1" applyAlignment="1">
      <alignment horizontal="center" vertical="center"/>
    </xf>
    <xf numFmtId="0" fontId="3" fillId="0" borderId="64" xfId="1" applyBorder="1" applyAlignment="1">
      <alignment horizontal="center" vertical="center"/>
    </xf>
    <xf numFmtId="0" fontId="0" fillId="0" borderId="33" xfId="1" applyFont="1" applyBorder="1" applyAlignment="1">
      <alignment horizontal="center" vertical="center"/>
    </xf>
    <xf numFmtId="0" fontId="3" fillId="0" borderId="33" xfId="1" applyBorder="1" applyAlignment="1">
      <alignment horizontal="center" vertical="center"/>
    </xf>
    <xf numFmtId="0" fontId="0" fillId="0" borderId="11" xfId="1" applyFont="1" applyBorder="1" applyAlignment="1">
      <alignment horizontal="center" vertical="center"/>
    </xf>
    <xf numFmtId="0" fontId="3" fillId="0" borderId="38" xfId="1" applyBorder="1" applyAlignment="1">
      <alignment horizontal="center" vertical="center"/>
    </xf>
    <xf numFmtId="0" fontId="0" fillId="0" borderId="21" xfId="1" applyFont="1" applyBorder="1" applyAlignment="1">
      <alignment horizontal="center" vertical="center"/>
    </xf>
    <xf numFmtId="0" fontId="0" fillId="0" borderId="20" xfId="1" applyFont="1" applyBorder="1" applyAlignment="1">
      <alignment horizontal="center" vertical="center"/>
    </xf>
    <xf numFmtId="0" fontId="3" fillId="0" borderId="28" xfId="1" applyBorder="1" applyAlignment="1">
      <alignment horizontal="center" vertical="center"/>
    </xf>
    <xf numFmtId="0" fontId="0" fillId="0" borderId="54" xfId="1" applyFont="1" applyBorder="1" applyAlignment="1">
      <alignment horizontal="center" vertical="center"/>
    </xf>
    <xf numFmtId="0" fontId="3" fillId="0" borderId="36" xfId="1" applyBorder="1" applyAlignment="1">
      <alignment horizontal="center" vertical="center"/>
    </xf>
    <xf numFmtId="0" fontId="3" fillId="0" borderId="62" xfId="1" applyBorder="1" applyAlignment="1">
      <alignment vertical="center"/>
    </xf>
    <xf numFmtId="0" fontId="0" fillId="0" borderId="62" xfId="1" applyFont="1" applyBorder="1" applyAlignment="1">
      <alignment horizontal="center" vertical="center"/>
    </xf>
    <xf numFmtId="0" fontId="3" fillId="0" borderId="63" xfId="1" applyBorder="1" applyAlignment="1">
      <alignment horizontal="center" vertical="center"/>
    </xf>
    <xf numFmtId="0" fontId="0" fillId="0" borderId="39" xfId="1" applyFont="1" applyBorder="1" applyAlignment="1">
      <alignment vertical="center" wrapText="1"/>
    </xf>
    <xf numFmtId="0" fontId="3" fillId="0" borderId="39" xfId="1" applyBorder="1" applyAlignment="1">
      <alignment vertical="center" wrapText="1"/>
    </xf>
    <xf numFmtId="0" fontId="3" fillId="0" borderId="40" xfId="1" applyBorder="1" applyAlignment="1">
      <alignment vertical="center"/>
    </xf>
    <xf numFmtId="0" fontId="3" fillId="0" borderId="64" xfId="1" applyBorder="1" applyAlignment="1">
      <alignment vertical="center"/>
    </xf>
    <xf numFmtId="0" fontId="3" fillId="0" borderId="48" xfId="1" applyBorder="1" applyAlignment="1">
      <alignment horizontal="center" vertical="center"/>
    </xf>
    <xf numFmtId="0" fontId="3" fillId="0" borderId="61" xfId="1" applyBorder="1" applyAlignment="1">
      <alignment vertical="center"/>
    </xf>
    <xf numFmtId="0" fontId="3" fillId="0" borderId="34" xfId="1" applyBorder="1" applyAlignment="1">
      <alignment horizontal="center" vertical="center"/>
    </xf>
    <xf numFmtId="0" fontId="3" fillId="0" borderId="62" xfId="1" applyBorder="1" applyAlignment="1">
      <alignment horizontal="center" vertical="center"/>
    </xf>
    <xf numFmtId="0" fontId="27" fillId="0" borderId="25" xfId="0" applyFont="1" applyBorder="1" applyAlignment="1">
      <alignment horizontal="center" vertical="center"/>
    </xf>
    <xf numFmtId="0" fontId="27" fillId="0" borderId="15" xfId="0" applyFont="1" applyBorder="1" applyAlignment="1">
      <alignment horizontal="center" vertical="center"/>
    </xf>
    <xf numFmtId="0" fontId="27" fillId="0" borderId="41" xfId="0" applyFont="1" applyBorder="1" applyAlignment="1">
      <alignment horizontal="center" vertical="center"/>
    </xf>
    <xf numFmtId="0" fontId="3" fillId="6" borderId="13" xfId="0" applyFont="1" applyFill="1" applyBorder="1" applyAlignment="1">
      <alignment horizontal="left" vertical="center"/>
    </xf>
    <xf numFmtId="0" fontId="29" fillId="0" borderId="0" xfId="0" applyFont="1" applyFill="1" applyAlignment="1">
      <alignment horizontal="center" vertical="center"/>
    </xf>
    <xf numFmtId="0" fontId="27" fillId="0" borderId="13" xfId="0" applyFont="1" applyBorder="1" applyAlignment="1">
      <alignment horizontal="center" vertical="center"/>
    </xf>
    <xf numFmtId="6" fontId="27" fillId="0" borderId="13" xfId="2" applyFont="1" applyBorder="1" applyAlignment="1">
      <alignment horizontal="left" vertical="center"/>
    </xf>
    <xf numFmtId="0" fontId="26" fillId="0" borderId="25" xfId="0" applyFont="1" applyBorder="1" applyAlignment="1">
      <alignment horizontal="center" vertical="center"/>
    </xf>
    <xf numFmtId="0" fontId="26" fillId="0" borderId="15" xfId="0" applyFont="1" applyBorder="1" applyAlignment="1">
      <alignment horizontal="center" vertical="center"/>
    </xf>
    <xf numFmtId="0" fontId="26" fillId="0" borderId="41" xfId="0" applyFont="1" applyBorder="1" applyAlignment="1">
      <alignment horizontal="center" vertical="center"/>
    </xf>
    <xf numFmtId="0" fontId="0" fillId="0" borderId="28" xfId="0" applyNumberFormat="1" applyFont="1" applyBorder="1" applyAlignment="1">
      <alignment horizontal="center" vertical="center" shrinkToFit="1"/>
    </xf>
    <xf numFmtId="0" fontId="0" fillId="0" borderId="27" xfId="0" applyNumberFormat="1" applyFont="1" applyBorder="1" applyAlignment="1">
      <alignment horizontal="center" vertical="center" shrinkToFit="1"/>
    </xf>
    <xf numFmtId="0" fontId="0" fillId="0" borderId="47" xfId="0" applyNumberFormat="1" applyFont="1" applyBorder="1" applyAlignment="1">
      <alignment horizontal="center" vertical="center" shrinkToFit="1"/>
    </xf>
    <xf numFmtId="0" fontId="0" fillId="0" borderId="11" xfId="0" applyNumberFormat="1" applyFont="1" applyBorder="1" applyAlignment="1">
      <alignment horizontal="center" vertical="center" shrinkToFit="1"/>
    </xf>
    <xf numFmtId="0" fontId="0" fillId="0" borderId="33" xfId="0" applyNumberFormat="1" applyFont="1" applyBorder="1" applyAlignment="1">
      <alignment horizontal="center" vertical="center" shrinkToFit="1"/>
    </xf>
    <xf numFmtId="0" fontId="0" fillId="0" borderId="33"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 xfId="0" applyFont="1" applyBorder="1" applyAlignment="1">
      <alignment vertical="top"/>
    </xf>
    <xf numFmtId="0" fontId="3" fillId="0" borderId="39" xfId="0" applyFont="1" applyBorder="1" applyAlignment="1">
      <alignment vertical="top"/>
    </xf>
    <xf numFmtId="0" fontId="3" fillId="0" borderId="16" xfId="0" applyFont="1" applyBorder="1" applyAlignment="1">
      <alignment vertical="top"/>
    </xf>
    <xf numFmtId="0" fontId="3" fillId="0" borderId="17" xfId="0" applyFont="1" applyBorder="1" applyAlignment="1">
      <alignment vertical="top"/>
    </xf>
    <xf numFmtId="0" fontId="3" fillId="0" borderId="0" xfId="0" applyFont="1" applyBorder="1" applyAlignment="1">
      <alignment vertical="top"/>
    </xf>
    <xf numFmtId="0" fontId="3" fillId="0" borderId="12" xfId="0" applyFont="1" applyBorder="1" applyAlignment="1">
      <alignment vertical="top"/>
    </xf>
    <xf numFmtId="0" fontId="3" fillId="0" borderId="6"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27" fillId="0" borderId="13" xfId="0" applyFont="1" applyBorder="1" applyAlignment="1">
      <alignment horizontal="left" vertical="center"/>
    </xf>
    <xf numFmtId="0" fontId="7" fillId="0" borderId="22"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55" xfId="0" applyFont="1" applyBorder="1" applyAlignment="1">
      <alignment horizontal="center" vertical="center" shrinkToFit="1"/>
    </xf>
    <xf numFmtId="0" fontId="0" fillId="0" borderId="11" xfId="0" applyFont="1" applyBorder="1" applyAlignment="1">
      <alignment horizontal="center" vertical="center" shrinkToFit="1"/>
    </xf>
    <xf numFmtId="0" fontId="30" fillId="3" borderId="66" xfId="0" applyFont="1" applyFill="1" applyBorder="1" applyAlignment="1">
      <alignment horizontal="center" vertical="center"/>
    </xf>
    <xf numFmtId="0" fontId="30" fillId="3" borderId="67" xfId="0" applyFont="1" applyFill="1" applyBorder="1" applyAlignment="1">
      <alignment horizontal="center" vertical="center"/>
    </xf>
    <xf numFmtId="0" fontId="30" fillId="3" borderId="68" xfId="0" applyFont="1" applyFill="1" applyBorder="1" applyAlignment="1">
      <alignment horizontal="center" vertical="center"/>
    </xf>
    <xf numFmtId="0" fontId="30" fillId="3" borderId="69" xfId="0" applyFont="1" applyFill="1" applyBorder="1" applyAlignment="1">
      <alignment horizontal="center" vertical="center"/>
    </xf>
    <xf numFmtId="0" fontId="30" fillId="3" borderId="0" xfId="0" applyFont="1" applyFill="1" applyBorder="1" applyAlignment="1">
      <alignment horizontal="center" vertical="center"/>
    </xf>
    <xf numFmtId="0" fontId="30" fillId="3" borderId="70" xfId="0" applyFont="1" applyFill="1" applyBorder="1" applyAlignment="1">
      <alignment horizontal="center" vertical="center"/>
    </xf>
    <xf numFmtId="0" fontId="30" fillId="3" borderId="0" xfId="0" applyFont="1" applyFill="1" applyAlignment="1">
      <alignment vertical="top" wrapText="1"/>
    </xf>
    <xf numFmtId="0" fontId="30" fillId="3" borderId="72" xfId="0" applyFont="1" applyFill="1" applyBorder="1" applyAlignment="1">
      <alignment horizontal="center" vertical="center"/>
    </xf>
    <xf numFmtId="0" fontId="30" fillId="3" borderId="73" xfId="0" applyFont="1" applyFill="1" applyBorder="1" applyAlignment="1">
      <alignment horizontal="center" vertical="center"/>
    </xf>
    <xf numFmtId="0" fontId="30" fillId="3" borderId="74" xfId="0" applyFont="1" applyFill="1" applyBorder="1" applyAlignment="1">
      <alignment horizontal="center" vertical="center"/>
    </xf>
    <xf numFmtId="0" fontId="0" fillId="0" borderId="20" xfId="0" applyNumberFormat="1" applyFont="1" applyBorder="1" applyAlignment="1">
      <alignment horizontal="center" vertical="center" shrinkToFit="1"/>
    </xf>
    <xf numFmtId="0" fontId="31" fillId="3" borderId="0" xfId="0" applyFont="1" applyFill="1" applyBorder="1" applyAlignment="1">
      <alignment horizontal="center" vertical="center"/>
    </xf>
    <xf numFmtId="0" fontId="33" fillId="3" borderId="0" xfId="0" applyFont="1" applyFill="1" applyBorder="1" applyAlignment="1">
      <alignment horizontal="center" vertical="center" shrinkToFit="1"/>
    </xf>
    <xf numFmtId="0" fontId="33" fillId="3" borderId="0" xfId="0" applyFont="1" applyFill="1" applyBorder="1" applyAlignment="1">
      <alignment horizontal="center" vertical="center"/>
    </xf>
    <xf numFmtId="0" fontId="30" fillId="4" borderId="0" xfId="0" applyFont="1" applyFill="1" applyAlignment="1">
      <alignment horizontal="center" vertical="center"/>
    </xf>
    <xf numFmtId="177" fontId="35" fillId="4" borderId="0" xfId="2" applyNumberFormat="1" applyFont="1" applyFill="1" applyAlignment="1">
      <alignment horizontal="left" vertical="center"/>
    </xf>
    <xf numFmtId="0" fontId="36" fillId="3" borderId="0" xfId="0" applyFont="1" applyFill="1" applyAlignment="1">
      <alignment horizontal="center" vertical="center"/>
    </xf>
    <xf numFmtId="0" fontId="36" fillId="3" borderId="0" xfId="0" applyFont="1" applyFill="1" applyAlignment="1">
      <alignment horizontal="right" vertical="center"/>
    </xf>
    <xf numFmtId="0" fontId="3" fillId="0" borderId="1" xfId="0" applyFont="1" applyBorder="1" applyAlignment="1">
      <alignment horizontal="center" vertical="top"/>
    </xf>
    <xf numFmtId="0" fontId="3" fillId="0" borderId="39"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0" xfId="0" applyFont="1" applyBorder="1" applyAlignment="1">
      <alignment horizontal="center" vertical="top"/>
    </xf>
    <xf numFmtId="0" fontId="3" fillId="0" borderId="12" xfId="0" applyFont="1" applyBorder="1" applyAlignment="1">
      <alignment horizontal="center" vertical="top"/>
    </xf>
    <xf numFmtId="0" fontId="3" fillId="0" borderId="6"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0" fillId="0" borderId="1" xfId="0" applyFont="1" applyBorder="1" applyAlignment="1">
      <alignment horizontal="center" vertical="center"/>
    </xf>
    <xf numFmtId="0" fontId="0" fillId="0" borderId="39"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pplyFill="1" applyBorder="1" applyAlignment="1">
      <alignment horizontal="center" vertical="center"/>
    </xf>
    <xf numFmtId="0" fontId="43" fillId="0" borderId="0" xfId="0" applyFont="1" applyFill="1" applyAlignment="1">
      <alignment vertical="center" wrapText="1"/>
    </xf>
    <xf numFmtId="0" fontId="43" fillId="0" borderId="0" xfId="0" applyFont="1" applyFill="1" applyAlignment="1">
      <alignment vertical="center"/>
    </xf>
    <xf numFmtId="0" fontId="0" fillId="0" borderId="38" xfId="0" applyFont="1" applyBorder="1" applyAlignment="1">
      <alignment horizontal="center" vertical="center" shrinkToFit="1"/>
    </xf>
    <xf numFmtId="0" fontId="0" fillId="0" borderId="20" xfId="0" applyFont="1" applyBorder="1" applyAlignment="1">
      <alignment horizontal="center" vertical="center"/>
    </xf>
    <xf numFmtId="0" fontId="0" fillId="0" borderId="27" xfId="0" applyFont="1" applyBorder="1" applyAlignment="1">
      <alignment horizontal="center" vertical="center"/>
    </xf>
    <xf numFmtId="0" fontId="0" fillId="0" borderId="75" xfId="0" applyFont="1" applyBorder="1" applyAlignment="1">
      <alignment horizontal="center" vertical="center"/>
    </xf>
    <xf numFmtId="0" fontId="0" fillId="0" borderId="11" xfId="0" applyFont="1" applyBorder="1" applyAlignment="1">
      <alignment horizontal="center" vertical="center"/>
    </xf>
    <xf numFmtId="0" fontId="0" fillId="0" borderId="33" xfId="0" applyFont="1" applyBorder="1" applyAlignment="1">
      <alignment horizontal="center" vertical="center"/>
    </xf>
    <xf numFmtId="0" fontId="0" fillId="0" borderId="21" xfId="0" applyFont="1" applyBorder="1" applyAlignment="1">
      <alignment horizontal="center" vertical="center"/>
    </xf>
    <xf numFmtId="0" fontId="0" fillId="0" borderId="2" xfId="0" applyFont="1" applyBorder="1" applyAlignment="1">
      <alignment horizontal="center" vertical="center"/>
    </xf>
    <xf numFmtId="0" fontId="3" fillId="0" borderId="32" xfId="0" applyFont="1" applyBorder="1" applyAlignment="1">
      <alignment horizontal="center" vertical="center"/>
    </xf>
    <xf numFmtId="0" fontId="3" fillId="0" borderId="23"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21" xfId="0" applyFont="1" applyBorder="1" applyAlignment="1">
      <alignment horizontal="center" vertical="center"/>
    </xf>
    <xf numFmtId="0" fontId="0" fillId="0" borderId="19" xfId="0" applyNumberFormat="1" applyFont="1" applyBorder="1" applyAlignment="1">
      <alignment horizontal="center" vertical="center" shrinkToFit="1"/>
    </xf>
    <xf numFmtId="0" fontId="0" fillId="0" borderId="38" xfId="0" applyNumberFormat="1" applyFont="1" applyBorder="1" applyAlignment="1">
      <alignment horizontal="center" vertical="center" shrinkToFit="1"/>
    </xf>
    <xf numFmtId="0" fontId="7" fillId="0" borderId="2" xfId="0" applyFont="1" applyBorder="1" applyAlignment="1">
      <alignment horizontal="center" vertical="center" shrinkToFit="1"/>
    </xf>
    <xf numFmtId="0" fontId="7" fillId="0" borderId="0" xfId="0" applyFont="1" applyBorder="1" applyAlignment="1">
      <alignment horizontal="center" vertical="center" shrinkToFit="1"/>
    </xf>
    <xf numFmtId="0" fontId="5" fillId="0" borderId="0" xfId="0" applyFont="1" applyAlignment="1">
      <alignment horizontal="center" shrinkToFit="1"/>
    </xf>
    <xf numFmtId="0" fontId="7" fillId="0" borderId="25"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1" xfId="0" applyFont="1" applyBorder="1" applyAlignment="1">
      <alignment horizontal="center" vertical="center" shrinkToFit="1"/>
    </xf>
    <xf numFmtId="176" fontId="8" fillId="0" borderId="25" xfId="0" applyNumberFormat="1" applyFont="1" applyBorder="1" applyAlignment="1">
      <alignment horizontal="center" vertical="center" shrinkToFit="1"/>
    </xf>
    <xf numFmtId="176" fontId="8" fillId="0" borderId="15" xfId="0" applyNumberFormat="1" applyFont="1" applyBorder="1" applyAlignment="1">
      <alignment horizontal="center" vertical="center" shrinkToFit="1"/>
    </xf>
    <xf numFmtId="176" fontId="8" fillId="0" borderId="41" xfId="0" applyNumberFormat="1" applyFont="1" applyBorder="1" applyAlignment="1">
      <alignment horizontal="center" vertical="center" shrinkToFit="1"/>
    </xf>
    <xf numFmtId="0" fontId="9" fillId="0" borderId="25" xfId="0" applyFont="1" applyBorder="1" applyAlignment="1">
      <alignment horizontal="center" vertical="center"/>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10" fillId="0" borderId="42" xfId="0" applyFont="1" applyBorder="1" applyAlignment="1">
      <alignment horizontal="center" vertical="center" shrinkToFit="1"/>
    </xf>
    <xf numFmtId="0" fontId="11" fillId="0" borderId="25" xfId="0" applyNumberFormat="1" applyFont="1" applyBorder="1" applyAlignment="1">
      <alignment horizontal="center" vertical="center" shrinkToFit="1"/>
    </xf>
    <xf numFmtId="0" fontId="11" fillId="0" borderId="15" xfId="0" applyNumberFormat="1" applyFont="1" applyBorder="1" applyAlignment="1">
      <alignment horizontal="center" vertical="center" shrinkToFit="1"/>
    </xf>
    <xf numFmtId="0" fontId="9" fillId="0" borderId="15" xfId="0" applyNumberFormat="1"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41" xfId="0" applyFont="1" applyBorder="1" applyAlignment="1">
      <alignment horizontal="center" vertical="center" shrinkToFit="1"/>
    </xf>
    <xf numFmtId="0" fontId="42" fillId="0" borderId="44" xfId="0" applyFont="1" applyBorder="1" applyAlignment="1">
      <alignment horizontal="center" vertical="center"/>
    </xf>
    <xf numFmtId="0" fontId="42" fillId="0" borderId="46" xfId="0" applyFont="1" applyBorder="1" applyAlignment="1">
      <alignment horizontal="center" vertical="center"/>
    </xf>
    <xf numFmtId="0" fontId="45" fillId="0" borderId="27" xfId="0" applyFont="1" applyBorder="1" applyAlignment="1">
      <alignment horizontal="center" vertical="center"/>
    </xf>
    <xf numFmtId="0" fontId="45" fillId="0" borderId="47" xfId="0" applyFont="1" applyBorder="1" applyAlignment="1">
      <alignment horizontal="center" vertical="center"/>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8" fillId="0" borderId="27" xfId="0" applyFont="1" applyBorder="1" applyAlignment="1">
      <alignment horizontal="center" vertical="center"/>
    </xf>
    <xf numFmtId="0" fontId="8" fillId="0" borderId="4" xfId="0" applyFont="1" applyBorder="1" applyAlignment="1">
      <alignment horizontal="center" vertical="center"/>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19" fillId="0" borderId="23" xfId="0" applyNumberFormat="1" applyFont="1" applyBorder="1" applyAlignment="1">
      <alignment horizontal="center" vertical="center" shrinkToFit="1"/>
    </xf>
    <xf numFmtId="0" fontId="19" fillId="0" borderId="24" xfId="0" applyNumberFormat="1" applyFont="1" applyBorder="1" applyAlignment="1">
      <alignment horizontal="center" vertical="center" shrinkToFit="1"/>
    </xf>
    <xf numFmtId="0" fontId="19" fillId="0" borderId="35" xfId="0" applyNumberFormat="1" applyFont="1" applyBorder="1" applyAlignment="1">
      <alignment horizontal="center" vertical="center" shrinkToFit="1"/>
    </xf>
    <xf numFmtId="0" fontId="7" fillId="0" borderId="7" xfId="0" applyFont="1" applyBorder="1" applyAlignment="1">
      <alignment horizontal="center" vertical="center"/>
    </xf>
    <xf numFmtId="0" fontId="7" fillId="0" borderId="31" xfId="0" applyFont="1" applyBorder="1" applyAlignment="1">
      <alignment horizontal="center" vertical="center"/>
    </xf>
    <xf numFmtId="0" fontId="19" fillId="0" borderId="29" xfId="0" applyNumberFormat="1" applyFont="1" applyBorder="1" applyAlignment="1">
      <alignment horizontal="center" vertical="center" shrinkToFit="1"/>
    </xf>
    <xf numFmtId="0" fontId="19" fillId="0" borderId="8" xfId="0" applyNumberFormat="1" applyFont="1" applyBorder="1" applyAlignment="1">
      <alignment horizontal="center" vertical="center" shrinkToFit="1"/>
    </xf>
    <xf numFmtId="0" fontId="19" fillId="0" borderId="9" xfId="0" applyNumberFormat="1" applyFont="1" applyBorder="1" applyAlignment="1">
      <alignment horizontal="center" vertical="center" shrinkToFi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19" fillId="0" borderId="21" xfId="0" applyNumberFormat="1" applyFont="1" applyBorder="1" applyAlignment="1">
      <alignment horizontal="center" vertical="center" shrinkToFit="1"/>
    </xf>
    <xf numFmtId="0" fontId="19" fillId="0" borderId="10" xfId="0" applyNumberFormat="1" applyFont="1" applyBorder="1" applyAlignment="1">
      <alignment horizontal="center" vertical="center" shrinkToFit="1"/>
    </xf>
    <xf numFmtId="0" fontId="19" fillId="0" borderId="30" xfId="0" applyNumberFormat="1" applyFont="1" applyBorder="1" applyAlignment="1">
      <alignment horizontal="center" vertical="center" shrinkToFit="1"/>
    </xf>
    <xf numFmtId="0" fontId="8" fillId="0" borderId="33" xfId="0" applyFont="1" applyBorder="1" applyAlignment="1">
      <alignment horizontal="center" vertical="center"/>
    </xf>
    <xf numFmtId="0" fontId="45" fillId="0" borderId="33" xfId="0" applyFont="1" applyBorder="1" applyAlignment="1">
      <alignment horizontal="center" vertical="center"/>
    </xf>
    <xf numFmtId="0" fontId="45" fillId="0" borderId="19" xfId="0" applyFont="1" applyBorder="1" applyAlignment="1">
      <alignment horizontal="center" vertical="center"/>
    </xf>
    <xf numFmtId="0" fontId="7" fillId="0" borderId="2" xfId="0" applyFont="1" applyBorder="1" applyAlignment="1">
      <alignment horizontal="center" vertical="center"/>
    </xf>
    <xf numFmtId="0" fontId="0" fillId="0" borderId="32" xfId="0" applyBorder="1" applyAlignment="1">
      <alignment horizontal="center" vertical="center"/>
    </xf>
    <xf numFmtId="0" fontId="0" fillId="0" borderId="55" xfId="0" applyBorder="1" applyAlignment="1">
      <alignment horizontal="center" vertical="center"/>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7" fillId="0" borderId="16"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shrinkToFit="1"/>
    </xf>
    <xf numFmtId="0" fontId="0" fillId="0" borderId="4" xfId="0" applyBorder="1" applyAlignment="1"/>
    <xf numFmtId="0" fontId="0" fillId="0" borderId="4" xfId="0" applyBorder="1" applyAlignment="1">
      <alignment horizontal="center" vertical="center" shrinkToFit="1"/>
    </xf>
    <xf numFmtId="0" fontId="0" fillId="0" borderId="5" xfId="0" applyBorder="1" applyAlignment="1">
      <alignment horizontal="center" vertical="center" shrinkToFit="1"/>
    </xf>
  </cellXfs>
  <cellStyles count="3">
    <cellStyle name="通貨 2" xfId="2"/>
    <cellStyle name="標準" xfId="0" builtinId="0"/>
    <cellStyle name="標準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885825</xdr:colOff>
      <xdr:row>90</xdr:row>
      <xdr:rowOff>209550</xdr:rowOff>
    </xdr:from>
    <xdr:to>
      <xdr:col>4</xdr:col>
      <xdr:colOff>0</xdr:colOff>
      <xdr:row>117</xdr:row>
      <xdr:rowOff>47625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17535525"/>
          <a:ext cx="725805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76200</xdr:colOff>
      <xdr:row>47</xdr:row>
      <xdr:rowOff>9525</xdr:rowOff>
    </xdr:from>
    <xdr:to>
      <xdr:col>40</xdr:col>
      <xdr:colOff>0</xdr:colOff>
      <xdr:row>53</xdr:row>
      <xdr:rowOff>114300</xdr:rowOff>
    </xdr:to>
    <xdr:pic>
      <xdr:nvPicPr>
        <xdr:cNvPr id="2" name="図 1"/>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62725" y="12525375"/>
          <a:ext cx="10668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1</xdr:col>
      <xdr:colOff>371475</xdr:colOff>
      <xdr:row>2</xdr:row>
      <xdr:rowOff>304800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0"/>
          <a:ext cx="571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91"/>
  <sheetViews>
    <sheetView showGridLines="0" view="pageLayout" zoomScaleNormal="100" zoomScaleSheetLayoutView="100" workbookViewId="0">
      <selection activeCell="D91" sqref="D91"/>
    </sheetView>
  </sheetViews>
  <sheetFormatPr defaultRowHeight="13.5"/>
  <cols>
    <col min="1" max="1" width="5.625" style="33" customWidth="1"/>
    <col min="2" max="2" width="11.625" style="32" customWidth="1"/>
    <col min="3" max="3" width="4.625" style="28" customWidth="1"/>
    <col min="4" max="4" width="90.625" style="28" customWidth="1"/>
    <col min="5" max="256" width="9" style="28"/>
    <col min="257" max="257" width="5.625" style="28" customWidth="1"/>
    <col min="258" max="258" width="11.625" style="28" customWidth="1"/>
    <col min="259" max="259" width="4.625" style="28" customWidth="1"/>
    <col min="260" max="260" width="90.625" style="28" customWidth="1"/>
    <col min="261" max="512" width="9" style="28"/>
    <col min="513" max="513" width="5.625" style="28" customWidth="1"/>
    <col min="514" max="514" width="11.625" style="28" customWidth="1"/>
    <col min="515" max="515" width="4.625" style="28" customWidth="1"/>
    <col min="516" max="516" width="90.625" style="28" customWidth="1"/>
    <col min="517" max="768" width="9" style="28"/>
    <col min="769" max="769" width="5.625" style="28" customWidth="1"/>
    <col min="770" max="770" width="11.625" style="28" customWidth="1"/>
    <col min="771" max="771" width="4.625" style="28" customWidth="1"/>
    <col min="772" max="772" width="90.625" style="28" customWidth="1"/>
    <col min="773" max="1024" width="9" style="28"/>
    <col min="1025" max="1025" width="5.625" style="28" customWidth="1"/>
    <col min="1026" max="1026" width="11.625" style="28" customWidth="1"/>
    <col min="1027" max="1027" width="4.625" style="28" customWidth="1"/>
    <col min="1028" max="1028" width="90.625" style="28" customWidth="1"/>
    <col min="1029" max="1280" width="9" style="28"/>
    <col min="1281" max="1281" width="5.625" style="28" customWidth="1"/>
    <col min="1282" max="1282" width="11.625" style="28" customWidth="1"/>
    <col min="1283" max="1283" width="4.625" style="28" customWidth="1"/>
    <col min="1284" max="1284" width="90.625" style="28" customWidth="1"/>
    <col min="1285" max="1536" width="9" style="28"/>
    <col min="1537" max="1537" width="5.625" style="28" customWidth="1"/>
    <col min="1538" max="1538" width="11.625" style="28" customWidth="1"/>
    <col min="1539" max="1539" width="4.625" style="28" customWidth="1"/>
    <col min="1540" max="1540" width="90.625" style="28" customWidth="1"/>
    <col min="1541" max="1792" width="9" style="28"/>
    <col min="1793" max="1793" width="5.625" style="28" customWidth="1"/>
    <col min="1794" max="1794" width="11.625" style="28" customWidth="1"/>
    <col min="1795" max="1795" width="4.625" style="28" customWidth="1"/>
    <col min="1796" max="1796" width="90.625" style="28" customWidth="1"/>
    <col min="1797" max="2048" width="9" style="28"/>
    <col min="2049" max="2049" width="5.625" style="28" customWidth="1"/>
    <col min="2050" max="2050" width="11.625" style="28" customWidth="1"/>
    <col min="2051" max="2051" width="4.625" style="28" customWidth="1"/>
    <col min="2052" max="2052" width="90.625" style="28" customWidth="1"/>
    <col min="2053" max="2304" width="9" style="28"/>
    <col min="2305" max="2305" width="5.625" style="28" customWidth="1"/>
    <col min="2306" max="2306" width="11.625" style="28" customWidth="1"/>
    <col min="2307" max="2307" width="4.625" style="28" customWidth="1"/>
    <col min="2308" max="2308" width="90.625" style="28" customWidth="1"/>
    <col min="2309" max="2560" width="9" style="28"/>
    <col min="2561" max="2561" width="5.625" style="28" customWidth="1"/>
    <col min="2562" max="2562" width="11.625" style="28" customWidth="1"/>
    <col min="2563" max="2563" width="4.625" style="28" customWidth="1"/>
    <col min="2564" max="2564" width="90.625" style="28" customWidth="1"/>
    <col min="2565" max="2816" width="9" style="28"/>
    <col min="2817" max="2817" width="5.625" style="28" customWidth="1"/>
    <col min="2818" max="2818" width="11.625" style="28" customWidth="1"/>
    <col min="2819" max="2819" width="4.625" style="28" customWidth="1"/>
    <col min="2820" max="2820" width="90.625" style="28" customWidth="1"/>
    <col min="2821" max="3072" width="9" style="28"/>
    <col min="3073" max="3073" width="5.625" style="28" customWidth="1"/>
    <col min="3074" max="3074" width="11.625" style="28" customWidth="1"/>
    <col min="3075" max="3075" width="4.625" style="28" customWidth="1"/>
    <col min="3076" max="3076" width="90.625" style="28" customWidth="1"/>
    <col min="3077" max="3328" width="9" style="28"/>
    <col min="3329" max="3329" width="5.625" style="28" customWidth="1"/>
    <col min="3330" max="3330" width="11.625" style="28" customWidth="1"/>
    <col min="3331" max="3331" width="4.625" style="28" customWidth="1"/>
    <col min="3332" max="3332" width="90.625" style="28" customWidth="1"/>
    <col min="3333" max="3584" width="9" style="28"/>
    <col min="3585" max="3585" width="5.625" style="28" customWidth="1"/>
    <col min="3586" max="3586" width="11.625" style="28" customWidth="1"/>
    <col min="3587" max="3587" width="4.625" style="28" customWidth="1"/>
    <col min="3588" max="3588" width="90.625" style="28" customWidth="1"/>
    <col min="3589" max="3840" width="9" style="28"/>
    <col min="3841" max="3841" width="5.625" style="28" customWidth="1"/>
    <col min="3842" max="3842" width="11.625" style="28" customWidth="1"/>
    <col min="3843" max="3843" width="4.625" style="28" customWidth="1"/>
    <col min="3844" max="3844" width="90.625" style="28" customWidth="1"/>
    <col min="3845" max="4096" width="9" style="28"/>
    <col min="4097" max="4097" width="5.625" style="28" customWidth="1"/>
    <col min="4098" max="4098" width="11.625" style="28" customWidth="1"/>
    <col min="4099" max="4099" width="4.625" style="28" customWidth="1"/>
    <col min="4100" max="4100" width="90.625" style="28" customWidth="1"/>
    <col min="4101" max="4352" width="9" style="28"/>
    <col min="4353" max="4353" width="5.625" style="28" customWidth="1"/>
    <col min="4354" max="4354" width="11.625" style="28" customWidth="1"/>
    <col min="4355" max="4355" width="4.625" style="28" customWidth="1"/>
    <col min="4356" max="4356" width="90.625" style="28" customWidth="1"/>
    <col min="4357" max="4608" width="9" style="28"/>
    <col min="4609" max="4609" width="5.625" style="28" customWidth="1"/>
    <col min="4610" max="4610" width="11.625" style="28" customWidth="1"/>
    <col min="4611" max="4611" width="4.625" style="28" customWidth="1"/>
    <col min="4612" max="4612" width="90.625" style="28" customWidth="1"/>
    <col min="4613" max="4864" width="9" style="28"/>
    <col min="4865" max="4865" width="5.625" style="28" customWidth="1"/>
    <col min="4866" max="4866" width="11.625" style="28" customWidth="1"/>
    <col min="4867" max="4867" width="4.625" style="28" customWidth="1"/>
    <col min="4868" max="4868" width="90.625" style="28" customWidth="1"/>
    <col min="4869" max="5120" width="9" style="28"/>
    <col min="5121" max="5121" width="5.625" style="28" customWidth="1"/>
    <col min="5122" max="5122" width="11.625" style="28" customWidth="1"/>
    <col min="5123" max="5123" width="4.625" style="28" customWidth="1"/>
    <col min="5124" max="5124" width="90.625" style="28" customWidth="1"/>
    <col min="5125" max="5376" width="9" style="28"/>
    <col min="5377" max="5377" width="5.625" style="28" customWidth="1"/>
    <col min="5378" max="5378" width="11.625" style="28" customWidth="1"/>
    <col min="5379" max="5379" width="4.625" style="28" customWidth="1"/>
    <col min="5380" max="5380" width="90.625" style="28" customWidth="1"/>
    <col min="5381" max="5632" width="9" style="28"/>
    <col min="5633" max="5633" width="5.625" style="28" customWidth="1"/>
    <col min="5634" max="5634" width="11.625" style="28" customWidth="1"/>
    <col min="5635" max="5635" width="4.625" style="28" customWidth="1"/>
    <col min="5636" max="5636" width="90.625" style="28" customWidth="1"/>
    <col min="5637" max="5888" width="9" style="28"/>
    <col min="5889" max="5889" width="5.625" style="28" customWidth="1"/>
    <col min="5890" max="5890" width="11.625" style="28" customWidth="1"/>
    <col min="5891" max="5891" width="4.625" style="28" customWidth="1"/>
    <col min="5892" max="5892" width="90.625" style="28" customWidth="1"/>
    <col min="5893" max="6144" width="9" style="28"/>
    <col min="6145" max="6145" width="5.625" style="28" customWidth="1"/>
    <col min="6146" max="6146" width="11.625" style="28" customWidth="1"/>
    <col min="6147" max="6147" width="4.625" style="28" customWidth="1"/>
    <col min="6148" max="6148" width="90.625" style="28" customWidth="1"/>
    <col min="6149" max="6400" width="9" style="28"/>
    <col min="6401" max="6401" width="5.625" style="28" customWidth="1"/>
    <col min="6402" max="6402" width="11.625" style="28" customWidth="1"/>
    <col min="6403" max="6403" width="4.625" style="28" customWidth="1"/>
    <col min="6404" max="6404" width="90.625" style="28" customWidth="1"/>
    <col min="6405" max="6656" width="9" style="28"/>
    <col min="6657" max="6657" width="5.625" style="28" customWidth="1"/>
    <col min="6658" max="6658" width="11.625" style="28" customWidth="1"/>
    <col min="6659" max="6659" width="4.625" style="28" customWidth="1"/>
    <col min="6660" max="6660" width="90.625" style="28" customWidth="1"/>
    <col min="6661" max="6912" width="9" style="28"/>
    <col min="6913" max="6913" width="5.625" style="28" customWidth="1"/>
    <col min="6914" max="6914" width="11.625" style="28" customWidth="1"/>
    <col min="6915" max="6915" width="4.625" style="28" customWidth="1"/>
    <col min="6916" max="6916" width="90.625" style="28" customWidth="1"/>
    <col min="6917" max="7168" width="9" style="28"/>
    <col min="7169" max="7169" width="5.625" style="28" customWidth="1"/>
    <col min="7170" max="7170" width="11.625" style="28" customWidth="1"/>
    <col min="7171" max="7171" width="4.625" style="28" customWidth="1"/>
    <col min="7172" max="7172" width="90.625" style="28" customWidth="1"/>
    <col min="7173" max="7424" width="9" style="28"/>
    <col min="7425" max="7425" width="5.625" style="28" customWidth="1"/>
    <col min="7426" max="7426" width="11.625" style="28" customWidth="1"/>
    <col min="7427" max="7427" width="4.625" style="28" customWidth="1"/>
    <col min="7428" max="7428" width="90.625" style="28" customWidth="1"/>
    <col min="7429" max="7680" width="9" style="28"/>
    <col min="7681" max="7681" width="5.625" style="28" customWidth="1"/>
    <col min="7682" max="7682" width="11.625" style="28" customWidth="1"/>
    <col min="7683" max="7683" width="4.625" style="28" customWidth="1"/>
    <col min="7684" max="7684" width="90.625" style="28" customWidth="1"/>
    <col min="7685" max="7936" width="9" style="28"/>
    <col min="7937" max="7937" width="5.625" style="28" customWidth="1"/>
    <col min="7938" max="7938" width="11.625" style="28" customWidth="1"/>
    <col min="7939" max="7939" width="4.625" style="28" customWidth="1"/>
    <col min="7940" max="7940" width="90.625" style="28" customWidth="1"/>
    <col min="7941" max="8192" width="9" style="28"/>
    <col min="8193" max="8193" width="5.625" style="28" customWidth="1"/>
    <col min="8194" max="8194" width="11.625" style="28" customWidth="1"/>
    <col min="8195" max="8195" width="4.625" style="28" customWidth="1"/>
    <col min="8196" max="8196" width="90.625" style="28" customWidth="1"/>
    <col min="8197" max="8448" width="9" style="28"/>
    <col min="8449" max="8449" width="5.625" style="28" customWidth="1"/>
    <col min="8450" max="8450" width="11.625" style="28" customWidth="1"/>
    <col min="8451" max="8451" width="4.625" style="28" customWidth="1"/>
    <col min="8452" max="8452" width="90.625" style="28" customWidth="1"/>
    <col min="8453" max="8704" width="9" style="28"/>
    <col min="8705" max="8705" width="5.625" style="28" customWidth="1"/>
    <col min="8706" max="8706" width="11.625" style="28" customWidth="1"/>
    <col min="8707" max="8707" width="4.625" style="28" customWidth="1"/>
    <col min="8708" max="8708" width="90.625" style="28" customWidth="1"/>
    <col min="8709" max="8960" width="9" style="28"/>
    <col min="8961" max="8961" width="5.625" style="28" customWidth="1"/>
    <col min="8962" max="8962" width="11.625" style="28" customWidth="1"/>
    <col min="8963" max="8963" width="4.625" style="28" customWidth="1"/>
    <col min="8964" max="8964" width="90.625" style="28" customWidth="1"/>
    <col min="8965" max="9216" width="9" style="28"/>
    <col min="9217" max="9217" width="5.625" style="28" customWidth="1"/>
    <col min="9218" max="9218" width="11.625" style="28" customWidth="1"/>
    <col min="9219" max="9219" width="4.625" style="28" customWidth="1"/>
    <col min="9220" max="9220" width="90.625" style="28" customWidth="1"/>
    <col min="9221" max="9472" width="9" style="28"/>
    <col min="9473" max="9473" width="5.625" style="28" customWidth="1"/>
    <col min="9474" max="9474" width="11.625" style="28" customWidth="1"/>
    <col min="9475" max="9475" width="4.625" style="28" customWidth="1"/>
    <col min="9476" max="9476" width="90.625" style="28" customWidth="1"/>
    <col min="9477" max="9728" width="9" style="28"/>
    <col min="9729" max="9729" width="5.625" style="28" customWidth="1"/>
    <col min="9730" max="9730" width="11.625" style="28" customWidth="1"/>
    <col min="9731" max="9731" width="4.625" style="28" customWidth="1"/>
    <col min="9732" max="9732" width="90.625" style="28" customWidth="1"/>
    <col min="9733" max="9984" width="9" style="28"/>
    <col min="9985" max="9985" width="5.625" style="28" customWidth="1"/>
    <col min="9986" max="9986" width="11.625" style="28" customWidth="1"/>
    <col min="9987" max="9987" width="4.625" style="28" customWidth="1"/>
    <col min="9988" max="9988" width="90.625" style="28" customWidth="1"/>
    <col min="9989" max="10240" width="9" style="28"/>
    <col min="10241" max="10241" width="5.625" style="28" customWidth="1"/>
    <col min="10242" max="10242" width="11.625" style="28" customWidth="1"/>
    <col min="10243" max="10243" width="4.625" style="28" customWidth="1"/>
    <col min="10244" max="10244" width="90.625" style="28" customWidth="1"/>
    <col min="10245" max="10496" width="9" style="28"/>
    <col min="10497" max="10497" width="5.625" style="28" customWidth="1"/>
    <col min="10498" max="10498" width="11.625" style="28" customWidth="1"/>
    <col min="10499" max="10499" width="4.625" style="28" customWidth="1"/>
    <col min="10500" max="10500" width="90.625" style="28" customWidth="1"/>
    <col min="10501" max="10752" width="9" style="28"/>
    <col min="10753" max="10753" width="5.625" style="28" customWidth="1"/>
    <col min="10754" max="10754" width="11.625" style="28" customWidth="1"/>
    <col min="10755" max="10755" width="4.625" style="28" customWidth="1"/>
    <col min="10756" max="10756" width="90.625" style="28" customWidth="1"/>
    <col min="10757" max="11008" width="9" style="28"/>
    <col min="11009" max="11009" width="5.625" style="28" customWidth="1"/>
    <col min="11010" max="11010" width="11.625" style="28" customWidth="1"/>
    <col min="11011" max="11011" width="4.625" style="28" customWidth="1"/>
    <col min="11012" max="11012" width="90.625" style="28" customWidth="1"/>
    <col min="11013" max="11264" width="9" style="28"/>
    <col min="11265" max="11265" width="5.625" style="28" customWidth="1"/>
    <col min="11266" max="11266" width="11.625" style="28" customWidth="1"/>
    <col min="11267" max="11267" width="4.625" style="28" customWidth="1"/>
    <col min="11268" max="11268" width="90.625" style="28" customWidth="1"/>
    <col min="11269" max="11520" width="9" style="28"/>
    <col min="11521" max="11521" width="5.625" style="28" customWidth="1"/>
    <col min="11522" max="11522" width="11.625" style="28" customWidth="1"/>
    <col min="11523" max="11523" width="4.625" style="28" customWidth="1"/>
    <col min="11524" max="11524" width="90.625" style="28" customWidth="1"/>
    <col min="11525" max="11776" width="9" style="28"/>
    <col min="11777" max="11777" width="5.625" style="28" customWidth="1"/>
    <col min="11778" max="11778" width="11.625" style="28" customWidth="1"/>
    <col min="11779" max="11779" width="4.625" style="28" customWidth="1"/>
    <col min="11780" max="11780" width="90.625" style="28" customWidth="1"/>
    <col min="11781" max="12032" width="9" style="28"/>
    <col min="12033" max="12033" width="5.625" style="28" customWidth="1"/>
    <col min="12034" max="12034" width="11.625" style="28" customWidth="1"/>
    <col min="12035" max="12035" width="4.625" style="28" customWidth="1"/>
    <col min="12036" max="12036" width="90.625" style="28" customWidth="1"/>
    <col min="12037" max="12288" width="9" style="28"/>
    <col min="12289" max="12289" width="5.625" style="28" customWidth="1"/>
    <col min="12290" max="12290" width="11.625" style="28" customWidth="1"/>
    <col min="12291" max="12291" width="4.625" style="28" customWidth="1"/>
    <col min="12292" max="12292" width="90.625" style="28" customWidth="1"/>
    <col min="12293" max="12544" width="9" style="28"/>
    <col min="12545" max="12545" width="5.625" style="28" customWidth="1"/>
    <col min="12546" max="12546" width="11.625" style="28" customWidth="1"/>
    <col min="12547" max="12547" width="4.625" style="28" customWidth="1"/>
    <col min="12548" max="12548" width="90.625" style="28" customWidth="1"/>
    <col min="12549" max="12800" width="9" style="28"/>
    <col min="12801" max="12801" width="5.625" style="28" customWidth="1"/>
    <col min="12802" max="12802" width="11.625" style="28" customWidth="1"/>
    <col min="12803" max="12803" width="4.625" style="28" customWidth="1"/>
    <col min="12804" max="12804" width="90.625" style="28" customWidth="1"/>
    <col min="12805" max="13056" width="9" style="28"/>
    <col min="13057" max="13057" width="5.625" style="28" customWidth="1"/>
    <col min="13058" max="13058" width="11.625" style="28" customWidth="1"/>
    <col min="13059" max="13059" width="4.625" style="28" customWidth="1"/>
    <col min="13060" max="13060" width="90.625" style="28" customWidth="1"/>
    <col min="13061" max="13312" width="9" style="28"/>
    <col min="13313" max="13313" width="5.625" style="28" customWidth="1"/>
    <col min="13314" max="13314" width="11.625" style="28" customWidth="1"/>
    <col min="13315" max="13315" width="4.625" style="28" customWidth="1"/>
    <col min="13316" max="13316" width="90.625" style="28" customWidth="1"/>
    <col min="13317" max="13568" width="9" style="28"/>
    <col min="13569" max="13569" width="5.625" style="28" customWidth="1"/>
    <col min="13570" max="13570" width="11.625" style="28" customWidth="1"/>
    <col min="13571" max="13571" width="4.625" style="28" customWidth="1"/>
    <col min="13572" max="13572" width="90.625" style="28" customWidth="1"/>
    <col min="13573" max="13824" width="9" style="28"/>
    <col min="13825" max="13825" width="5.625" style="28" customWidth="1"/>
    <col min="13826" max="13826" width="11.625" style="28" customWidth="1"/>
    <col min="13827" max="13827" width="4.625" style="28" customWidth="1"/>
    <col min="13828" max="13828" width="90.625" style="28" customWidth="1"/>
    <col min="13829" max="14080" width="9" style="28"/>
    <col min="14081" max="14081" width="5.625" style="28" customWidth="1"/>
    <col min="14082" max="14082" width="11.625" style="28" customWidth="1"/>
    <col min="14083" max="14083" width="4.625" style="28" customWidth="1"/>
    <col min="14084" max="14084" width="90.625" style="28" customWidth="1"/>
    <col min="14085" max="14336" width="9" style="28"/>
    <col min="14337" max="14337" width="5.625" style="28" customWidth="1"/>
    <col min="14338" max="14338" width="11.625" style="28" customWidth="1"/>
    <col min="14339" max="14339" width="4.625" style="28" customWidth="1"/>
    <col min="14340" max="14340" width="90.625" style="28" customWidth="1"/>
    <col min="14341" max="14592" width="9" style="28"/>
    <col min="14593" max="14593" width="5.625" style="28" customWidth="1"/>
    <col min="14594" max="14594" width="11.625" style="28" customWidth="1"/>
    <col min="14595" max="14595" width="4.625" style="28" customWidth="1"/>
    <col min="14596" max="14596" width="90.625" style="28" customWidth="1"/>
    <col min="14597" max="14848" width="9" style="28"/>
    <col min="14849" max="14849" width="5.625" style="28" customWidth="1"/>
    <col min="14850" max="14850" width="11.625" style="28" customWidth="1"/>
    <col min="14851" max="14851" width="4.625" style="28" customWidth="1"/>
    <col min="14852" max="14852" width="90.625" style="28" customWidth="1"/>
    <col min="14853" max="15104" width="9" style="28"/>
    <col min="15105" max="15105" width="5.625" style="28" customWidth="1"/>
    <col min="15106" max="15106" width="11.625" style="28" customWidth="1"/>
    <col min="15107" max="15107" width="4.625" style="28" customWidth="1"/>
    <col min="15108" max="15108" width="90.625" style="28" customWidth="1"/>
    <col min="15109" max="15360" width="9" style="28"/>
    <col min="15361" max="15361" width="5.625" style="28" customWidth="1"/>
    <col min="15362" max="15362" width="11.625" style="28" customWidth="1"/>
    <col min="15363" max="15363" width="4.625" style="28" customWidth="1"/>
    <col min="15364" max="15364" width="90.625" style="28" customWidth="1"/>
    <col min="15365" max="15616" width="9" style="28"/>
    <col min="15617" max="15617" width="5.625" style="28" customWidth="1"/>
    <col min="15618" max="15618" width="11.625" style="28" customWidth="1"/>
    <col min="15619" max="15619" width="4.625" style="28" customWidth="1"/>
    <col min="15620" max="15620" width="90.625" style="28" customWidth="1"/>
    <col min="15621" max="15872" width="9" style="28"/>
    <col min="15873" max="15873" width="5.625" style="28" customWidth="1"/>
    <col min="15874" max="15874" width="11.625" style="28" customWidth="1"/>
    <col min="15875" max="15875" width="4.625" style="28" customWidth="1"/>
    <col min="15876" max="15876" width="90.625" style="28" customWidth="1"/>
    <col min="15877" max="16128" width="9" style="28"/>
    <col min="16129" max="16129" width="5.625" style="28" customWidth="1"/>
    <col min="16130" max="16130" width="11.625" style="28" customWidth="1"/>
    <col min="16131" max="16131" width="4.625" style="28" customWidth="1"/>
    <col min="16132" max="16132" width="90.625" style="28" customWidth="1"/>
    <col min="16133" max="16384" width="9" style="28"/>
  </cols>
  <sheetData>
    <row r="1" spans="1:4" ht="22.5" customHeight="1">
      <c r="A1" s="121" t="s">
        <v>21</v>
      </c>
      <c r="B1" s="121"/>
      <c r="C1" s="121"/>
      <c r="D1" s="121"/>
    </row>
    <row r="2" spans="1:4" ht="21.75" customHeight="1">
      <c r="A2" s="121" t="s">
        <v>22</v>
      </c>
      <c r="B2" s="121"/>
      <c r="C2" s="121"/>
      <c r="D2" s="121"/>
    </row>
    <row r="3" spans="1:4" ht="17.100000000000001" customHeight="1">
      <c r="A3" s="29"/>
      <c r="B3" s="30"/>
      <c r="C3" s="30"/>
      <c r="D3" s="30"/>
    </row>
    <row r="4" spans="1:4" ht="17.100000000000001" customHeight="1">
      <c r="A4" s="31" t="s">
        <v>23</v>
      </c>
      <c r="B4" s="32" t="s">
        <v>24</v>
      </c>
      <c r="C4" s="28" t="s">
        <v>241</v>
      </c>
    </row>
    <row r="5" spans="1:4" ht="17.100000000000001" customHeight="1">
      <c r="A5" s="31" t="s">
        <v>25</v>
      </c>
      <c r="B5" s="32" t="s">
        <v>26</v>
      </c>
      <c r="C5" s="28" t="s">
        <v>21</v>
      </c>
    </row>
    <row r="6" spans="1:4" ht="17.100000000000001" customHeight="1">
      <c r="A6" s="31" t="s">
        <v>27</v>
      </c>
      <c r="B6" s="32" t="s">
        <v>28</v>
      </c>
      <c r="C6" s="28" t="s">
        <v>29</v>
      </c>
    </row>
    <row r="7" spans="1:4" ht="17.100000000000001" customHeight="1">
      <c r="A7" s="31" t="s">
        <v>30</v>
      </c>
      <c r="B7" s="32" t="s">
        <v>31</v>
      </c>
      <c r="C7" s="28" t="s">
        <v>32</v>
      </c>
    </row>
    <row r="8" spans="1:4" ht="17.100000000000001" customHeight="1">
      <c r="A8" s="31" t="s">
        <v>33</v>
      </c>
      <c r="B8" s="32" t="s">
        <v>34</v>
      </c>
      <c r="C8" s="28" t="s">
        <v>35</v>
      </c>
    </row>
    <row r="9" spans="1:4" ht="17.100000000000001" customHeight="1">
      <c r="A9" s="31" t="s">
        <v>36</v>
      </c>
      <c r="B9" s="32" t="s">
        <v>37</v>
      </c>
      <c r="C9" s="28" t="s">
        <v>38</v>
      </c>
    </row>
    <row r="10" spans="1:4" ht="17.100000000000001" customHeight="1">
      <c r="A10" s="31" t="s">
        <v>39</v>
      </c>
      <c r="B10" s="32" t="s">
        <v>40</v>
      </c>
      <c r="C10" s="28" t="s">
        <v>41</v>
      </c>
    </row>
    <row r="11" spans="1:4" ht="17.100000000000001" customHeight="1">
      <c r="C11" s="28" t="s">
        <v>218</v>
      </c>
    </row>
    <row r="12" spans="1:4" ht="17.100000000000001" customHeight="1">
      <c r="A12" s="31" t="s">
        <v>42</v>
      </c>
      <c r="B12" s="32" t="s">
        <v>43</v>
      </c>
      <c r="C12" s="28" t="s">
        <v>240</v>
      </c>
    </row>
    <row r="13" spans="1:4" ht="17.100000000000001" customHeight="1">
      <c r="C13" s="28" t="s">
        <v>233</v>
      </c>
    </row>
    <row r="14" spans="1:4" ht="17.100000000000001" customHeight="1">
      <c r="C14" s="28" t="s">
        <v>44</v>
      </c>
    </row>
    <row r="15" spans="1:4" ht="17.100000000000001" customHeight="1">
      <c r="C15" s="28" t="s">
        <v>45</v>
      </c>
    </row>
    <row r="16" spans="1:4" ht="17.100000000000001" customHeight="1">
      <c r="C16" s="27" t="s">
        <v>46</v>
      </c>
      <c r="D16" s="28" t="s">
        <v>47</v>
      </c>
    </row>
    <row r="17" spans="1:4" ht="17.100000000000001" customHeight="1">
      <c r="C17" s="27" t="s">
        <v>48</v>
      </c>
      <c r="D17" s="28" t="s">
        <v>49</v>
      </c>
    </row>
    <row r="18" spans="1:4" ht="17.100000000000001" customHeight="1">
      <c r="C18" s="27" t="s">
        <v>50</v>
      </c>
      <c r="D18" s="28" t="s">
        <v>51</v>
      </c>
    </row>
    <row r="19" spans="1:4" ht="17.100000000000001" customHeight="1">
      <c r="C19" s="27" t="s">
        <v>52</v>
      </c>
      <c r="D19" s="28" t="s">
        <v>53</v>
      </c>
    </row>
    <row r="20" spans="1:4" ht="17.100000000000001" customHeight="1">
      <c r="C20" s="28" t="s">
        <v>54</v>
      </c>
    </row>
    <row r="21" spans="1:4" ht="17.100000000000001" customHeight="1">
      <c r="C21" s="28" t="s">
        <v>55</v>
      </c>
    </row>
    <row r="22" spans="1:4" ht="17.100000000000001" customHeight="1">
      <c r="C22" s="27" t="s">
        <v>56</v>
      </c>
      <c r="D22" s="28" t="s">
        <v>57</v>
      </c>
    </row>
    <row r="23" spans="1:4" ht="17.100000000000001" customHeight="1">
      <c r="C23" s="27" t="s">
        <v>56</v>
      </c>
      <c r="D23" s="28" t="s">
        <v>58</v>
      </c>
    </row>
    <row r="24" spans="1:4" ht="17.100000000000001" customHeight="1">
      <c r="C24" s="27" t="s">
        <v>56</v>
      </c>
      <c r="D24" s="28" t="s">
        <v>59</v>
      </c>
    </row>
    <row r="25" spans="1:4" ht="17.100000000000001" customHeight="1">
      <c r="A25" s="31" t="s">
        <v>60</v>
      </c>
      <c r="B25" s="32" t="s">
        <v>61</v>
      </c>
      <c r="C25" s="28" t="s">
        <v>62</v>
      </c>
    </row>
    <row r="26" spans="1:4" ht="17.100000000000001" customHeight="1">
      <c r="A26" s="31" t="s">
        <v>63</v>
      </c>
      <c r="B26" s="32" t="s">
        <v>64</v>
      </c>
      <c r="C26" s="28" t="s">
        <v>234</v>
      </c>
    </row>
    <row r="27" spans="1:4" ht="17.100000000000001" customHeight="1">
      <c r="A27" s="31"/>
      <c r="C27" s="28" t="s">
        <v>231</v>
      </c>
    </row>
    <row r="28" spans="1:4" ht="17.100000000000001" customHeight="1">
      <c r="C28" s="28" t="s">
        <v>65</v>
      </c>
    </row>
    <row r="29" spans="1:4" ht="17.100000000000001" customHeight="1">
      <c r="C29" s="34" t="s">
        <v>66</v>
      </c>
    </row>
    <row r="30" spans="1:4" ht="17.100000000000001" customHeight="1">
      <c r="A30" s="31" t="s">
        <v>67</v>
      </c>
      <c r="B30" s="32" t="s">
        <v>68</v>
      </c>
      <c r="C30" s="28" t="s">
        <v>69</v>
      </c>
    </row>
    <row r="31" spans="1:4" ht="17.100000000000001" customHeight="1">
      <c r="C31" s="28" t="s">
        <v>70</v>
      </c>
    </row>
    <row r="32" spans="1:4" ht="17.100000000000001" customHeight="1">
      <c r="D32" s="28" t="s">
        <v>71</v>
      </c>
    </row>
    <row r="33" spans="1:4" ht="17.100000000000001" customHeight="1">
      <c r="C33" s="28" t="s">
        <v>72</v>
      </c>
    </row>
    <row r="34" spans="1:4" ht="17.100000000000001" customHeight="1">
      <c r="C34" s="35" t="s">
        <v>219</v>
      </c>
    </row>
    <row r="35" spans="1:4" ht="17.100000000000001" customHeight="1">
      <c r="C35" s="113" t="s">
        <v>220</v>
      </c>
      <c r="D35" s="112" t="s">
        <v>228</v>
      </c>
    </row>
    <row r="36" spans="1:4" ht="17.100000000000001" customHeight="1">
      <c r="C36" s="113"/>
      <c r="D36" s="112" t="s">
        <v>227</v>
      </c>
    </row>
    <row r="37" spans="1:4" ht="17.100000000000001" customHeight="1">
      <c r="C37" s="113" t="s">
        <v>221</v>
      </c>
      <c r="D37" s="112" t="s">
        <v>229</v>
      </c>
    </row>
    <row r="38" spans="1:4" ht="17.100000000000001" customHeight="1">
      <c r="C38" s="113" t="s">
        <v>223</v>
      </c>
      <c r="D38" s="112" t="s">
        <v>224</v>
      </c>
    </row>
    <row r="39" spans="1:4" ht="17.100000000000001" customHeight="1">
      <c r="C39" s="113" t="s">
        <v>225</v>
      </c>
      <c r="D39" s="112" t="s">
        <v>226</v>
      </c>
    </row>
    <row r="40" spans="1:4" ht="17.100000000000001" customHeight="1">
      <c r="A40" s="31" t="s">
        <v>73</v>
      </c>
      <c r="B40" s="32" t="s">
        <v>74</v>
      </c>
      <c r="C40" s="28" t="s">
        <v>75</v>
      </c>
    </row>
    <row r="41" spans="1:4" ht="17.100000000000001" customHeight="1">
      <c r="C41" s="28" t="s">
        <v>230</v>
      </c>
    </row>
    <row r="42" spans="1:4" ht="17.100000000000001" customHeight="1">
      <c r="C42" s="27" t="s">
        <v>46</v>
      </c>
      <c r="D42" s="28" t="s">
        <v>76</v>
      </c>
    </row>
    <row r="43" spans="1:4" ht="17.100000000000001" customHeight="1">
      <c r="C43" s="27" t="s">
        <v>48</v>
      </c>
      <c r="D43" s="28" t="s">
        <v>77</v>
      </c>
    </row>
    <row r="44" spans="1:4" ht="17.100000000000001" customHeight="1">
      <c r="C44" s="27" t="s">
        <v>50</v>
      </c>
      <c r="D44" s="28" t="s">
        <v>76</v>
      </c>
    </row>
    <row r="45" spans="1:4" ht="17.100000000000001" customHeight="1">
      <c r="C45" s="27" t="s">
        <v>52</v>
      </c>
      <c r="D45" s="28" t="s">
        <v>77</v>
      </c>
    </row>
    <row r="46" spans="1:4" ht="17.100000000000001" customHeight="1">
      <c r="C46" s="28" t="s">
        <v>78</v>
      </c>
    </row>
    <row r="47" spans="1:4" ht="17.100000000000001" customHeight="1">
      <c r="A47" s="31" t="s">
        <v>79</v>
      </c>
      <c r="B47" s="32" t="s">
        <v>80</v>
      </c>
      <c r="C47" s="122" t="s">
        <v>81</v>
      </c>
      <c r="D47" s="122"/>
    </row>
    <row r="48" spans="1:4" ht="17.100000000000001" customHeight="1">
      <c r="C48" s="122"/>
      <c r="D48" s="122"/>
    </row>
    <row r="49" spans="1:4" ht="17.100000000000001" customHeight="1">
      <c r="C49" s="28" t="s">
        <v>242</v>
      </c>
    </row>
    <row r="50" spans="1:4" ht="17.100000000000001" customHeight="1">
      <c r="C50" s="28" t="s">
        <v>82</v>
      </c>
    </row>
    <row r="51" spans="1:4" ht="17.100000000000001" customHeight="1">
      <c r="C51" s="28" t="s">
        <v>83</v>
      </c>
    </row>
    <row r="52" spans="1:4" ht="17.100000000000001" customHeight="1">
      <c r="C52" s="32" t="s">
        <v>84</v>
      </c>
    </row>
    <row r="53" spans="1:4" ht="17.100000000000001" customHeight="1">
      <c r="C53" s="28" t="s">
        <v>85</v>
      </c>
    </row>
    <row r="54" spans="1:4" ht="17.100000000000001" customHeight="1">
      <c r="C54" s="28" t="s">
        <v>86</v>
      </c>
    </row>
    <row r="55" spans="1:4" ht="17.100000000000001" customHeight="1">
      <c r="C55" s="28" t="s">
        <v>87</v>
      </c>
    </row>
    <row r="56" spans="1:4" ht="17.100000000000001" customHeight="1">
      <c r="A56" s="31" t="s">
        <v>88</v>
      </c>
      <c r="B56" s="32" t="s">
        <v>89</v>
      </c>
      <c r="C56" s="120" t="s">
        <v>90</v>
      </c>
      <c r="D56" s="120"/>
    </row>
    <row r="57" spans="1:4" ht="17.100000000000001" customHeight="1">
      <c r="A57" s="31"/>
      <c r="C57" s="120"/>
      <c r="D57" s="120"/>
    </row>
    <row r="58" spans="1:4" ht="17.100000000000001" customHeight="1">
      <c r="A58" s="31"/>
      <c r="C58" s="94" t="s">
        <v>204</v>
      </c>
      <c r="D58" s="93"/>
    </row>
    <row r="59" spans="1:4" ht="17.100000000000001" customHeight="1">
      <c r="C59" s="27" t="s">
        <v>91</v>
      </c>
      <c r="D59" s="28" t="s">
        <v>238</v>
      </c>
    </row>
    <row r="60" spans="1:4" ht="17.100000000000001" customHeight="1">
      <c r="C60" s="27" t="s">
        <v>92</v>
      </c>
      <c r="D60" s="28" t="s">
        <v>93</v>
      </c>
    </row>
    <row r="61" spans="1:4" ht="17.100000000000001" customHeight="1">
      <c r="C61" s="27"/>
      <c r="D61" s="36" t="s">
        <v>94</v>
      </c>
    </row>
    <row r="62" spans="1:4" ht="17.100000000000001" customHeight="1">
      <c r="C62" s="27"/>
      <c r="D62" s="36" t="s">
        <v>237</v>
      </c>
    </row>
    <row r="63" spans="1:4" ht="17.100000000000001" customHeight="1">
      <c r="C63" s="27" t="s">
        <v>95</v>
      </c>
      <c r="D63" s="120" t="s">
        <v>96</v>
      </c>
    </row>
    <row r="64" spans="1:4" ht="17.100000000000001" customHeight="1">
      <c r="C64" s="27"/>
      <c r="D64" s="120"/>
    </row>
    <row r="65" spans="1:4" ht="17.100000000000001" customHeight="1">
      <c r="C65" s="27" t="s">
        <v>97</v>
      </c>
      <c r="D65" s="28" t="s">
        <v>98</v>
      </c>
    </row>
    <row r="66" spans="1:4" ht="17.100000000000001" customHeight="1">
      <c r="C66" s="27" t="s">
        <v>99</v>
      </c>
      <c r="D66" s="28" t="s">
        <v>100</v>
      </c>
    </row>
    <row r="67" spans="1:4" ht="17.100000000000001" customHeight="1">
      <c r="C67" s="27" t="s">
        <v>101</v>
      </c>
      <c r="D67" s="28" t="s">
        <v>102</v>
      </c>
    </row>
    <row r="68" spans="1:4" ht="17.100000000000001" customHeight="1">
      <c r="C68" s="27" t="s">
        <v>103</v>
      </c>
      <c r="D68" s="37" t="s">
        <v>104</v>
      </c>
    </row>
    <row r="69" spans="1:4" ht="17.100000000000001" customHeight="1">
      <c r="C69" s="27" t="s">
        <v>105</v>
      </c>
      <c r="D69" s="28" t="s">
        <v>106</v>
      </c>
    </row>
    <row r="70" spans="1:4" ht="17.100000000000001" customHeight="1">
      <c r="C70" s="27" t="s">
        <v>107</v>
      </c>
      <c r="D70" s="120" t="s">
        <v>108</v>
      </c>
    </row>
    <row r="71" spans="1:4" ht="17.100000000000001" customHeight="1">
      <c r="C71" s="27"/>
      <c r="D71" s="120"/>
    </row>
    <row r="72" spans="1:4" ht="17.100000000000001" customHeight="1">
      <c r="C72" s="27" t="s">
        <v>109</v>
      </c>
      <c r="D72" s="28" t="s">
        <v>110</v>
      </c>
    </row>
    <row r="73" spans="1:4" ht="17.100000000000001" customHeight="1">
      <c r="C73" s="27" t="s">
        <v>111</v>
      </c>
      <c r="D73" s="28" t="s">
        <v>112</v>
      </c>
    </row>
    <row r="74" spans="1:4" ht="17.100000000000001" customHeight="1">
      <c r="A74" s="31" t="s">
        <v>113</v>
      </c>
      <c r="B74" s="32" t="s">
        <v>114</v>
      </c>
      <c r="C74" s="28" t="s">
        <v>236</v>
      </c>
    </row>
    <row r="75" spans="1:4" ht="17.100000000000001" customHeight="1">
      <c r="C75" s="28" t="s">
        <v>115</v>
      </c>
    </row>
    <row r="76" spans="1:4" ht="17.100000000000001" customHeight="1">
      <c r="C76" s="28" t="s">
        <v>116</v>
      </c>
    </row>
    <row r="77" spans="1:4" ht="17.100000000000001" customHeight="1">
      <c r="A77" s="31" t="s">
        <v>117</v>
      </c>
      <c r="B77" s="32" t="s">
        <v>118</v>
      </c>
      <c r="C77" s="27" t="s">
        <v>91</v>
      </c>
      <c r="D77" s="28" t="s">
        <v>119</v>
      </c>
    </row>
    <row r="78" spans="1:4" ht="17.100000000000001" customHeight="1">
      <c r="C78" s="27" t="s">
        <v>92</v>
      </c>
      <c r="D78" s="28" t="s">
        <v>120</v>
      </c>
    </row>
    <row r="79" spans="1:4" ht="17.100000000000001" customHeight="1">
      <c r="C79" s="27" t="s">
        <v>95</v>
      </c>
      <c r="D79" s="28" t="s">
        <v>121</v>
      </c>
    </row>
    <row r="80" spans="1:4" ht="17.100000000000001" customHeight="1">
      <c r="C80" s="27" t="s">
        <v>97</v>
      </c>
      <c r="D80" s="28" t="s">
        <v>239</v>
      </c>
    </row>
    <row r="81" spans="1:4" ht="17.100000000000001" customHeight="1">
      <c r="C81" s="27" t="s">
        <v>99</v>
      </c>
      <c r="D81" s="28" t="s">
        <v>122</v>
      </c>
    </row>
    <row r="82" spans="1:4" ht="17.100000000000001" customHeight="1">
      <c r="C82" s="27"/>
      <c r="D82" s="28" t="s">
        <v>235</v>
      </c>
    </row>
    <row r="83" spans="1:4" ht="17.100000000000001" customHeight="1">
      <c r="C83" s="27" t="s">
        <v>101</v>
      </c>
      <c r="D83" s="28" t="s">
        <v>123</v>
      </c>
    </row>
    <row r="84" spans="1:4" ht="17.100000000000001" customHeight="1">
      <c r="C84" s="27" t="s">
        <v>103</v>
      </c>
      <c r="D84" s="28" t="s">
        <v>124</v>
      </c>
    </row>
    <row r="85" spans="1:4" ht="17.100000000000001" customHeight="1">
      <c r="C85" s="27" t="s">
        <v>105</v>
      </c>
      <c r="D85" s="28" t="s">
        <v>125</v>
      </c>
    </row>
    <row r="86" spans="1:4" ht="17.100000000000001" customHeight="1">
      <c r="C86" s="27" t="s">
        <v>107</v>
      </c>
      <c r="D86" s="120" t="s">
        <v>126</v>
      </c>
    </row>
    <row r="87" spans="1:4" ht="17.100000000000001" customHeight="1">
      <c r="D87" s="120"/>
    </row>
    <row r="88" spans="1:4" ht="17.100000000000001" customHeight="1">
      <c r="A88" s="31" t="s">
        <v>127</v>
      </c>
      <c r="B88" s="32" t="s">
        <v>128</v>
      </c>
      <c r="C88" s="28" t="s">
        <v>243</v>
      </c>
    </row>
    <row r="89" spans="1:4" ht="17.100000000000001" customHeight="1">
      <c r="C89" s="28" t="s">
        <v>244</v>
      </c>
    </row>
    <row r="90" spans="1:4" ht="17.100000000000001" customHeight="1">
      <c r="D90" s="28" t="s">
        <v>245</v>
      </c>
    </row>
    <row r="91" spans="1:4" ht="17.100000000000001" customHeight="1">
      <c r="A91" s="31" t="s">
        <v>129</v>
      </c>
      <c r="B91" s="32" t="s">
        <v>130</v>
      </c>
    </row>
  </sheetData>
  <mergeCells count="7">
    <mergeCell ref="D86:D87"/>
    <mergeCell ref="A1:D1"/>
    <mergeCell ref="A2:D2"/>
    <mergeCell ref="C47:D48"/>
    <mergeCell ref="C56:D57"/>
    <mergeCell ref="D63:D64"/>
    <mergeCell ref="D70:D71"/>
  </mergeCells>
  <phoneticPr fontId="1"/>
  <printOptions horizontalCentered="1"/>
  <pageMargins left="0.39370078740157483" right="0.39370078740157483" top="0.39370078740157483" bottom="0.39370078740157483" header="0.31496062992125984" footer="0.31496062992125984"/>
  <pageSetup paperSize="9" scale="85" orientation="portrait" horizontalDpi="4294967293" r:id="rId1"/>
  <headerFooter alignWithMargins="0"/>
  <rowBreaks count="1" manualBreakCount="1">
    <brk id="55"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53"/>
  <sheetViews>
    <sheetView showGridLines="0" tabSelected="1" view="pageLayout" topLeftCell="A9" zoomScaleNormal="100" zoomScaleSheetLayoutView="100" workbookViewId="0">
      <selection activeCell="F17" sqref="F17:G20"/>
    </sheetView>
  </sheetViews>
  <sheetFormatPr defaultRowHeight="13.5"/>
  <cols>
    <col min="1" max="14" width="5.625" style="38" customWidth="1"/>
    <col min="15" max="18" width="10.625" style="38" customWidth="1"/>
    <col min="19" max="256" width="9" style="38"/>
    <col min="257" max="270" width="5.625" style="38" customWidth="1"/>
    <col min="271" max="274" width="10.625" style="38" customWidth="1"/>
    <col min="275" max="512" width="9" style="38"/>
    <col min="513" max="526" width="5.625" style="38" customWidth="1"/>
    <col min="527" max="530" width="10.625" style="38" customWidth="1"/>
    <col min="531" max="768" width="9" style="38"/>
    <col min="769" max="782" width="5.625" style="38" customWidth="1"/>
    <col min="783" max="786" width="10.625" style="38" customWidth="1"/>
    <col min="787" max="1024" width="9" style="38"/>
    <col min="1025" max="1038" width="5.625" style="38" customWidth="1"/>
    <col min="1039" max="1042" width="10.625" style="38" customWidth="1"/>
    <col min="1043" max="1280" width="9" style="38"/>
    <col min="1281" max="1294" width="5.625" style="38" customWidth="1"/>
    <col min="1295" max="1298" width="10.625" style="38" customWidth="1"/>
    <col min="1299" max="1536" width="9" style="38"/>
    <col min="1537" max="1550" width="5.625" style="38" customWidth="1"/>
    <col min="1551" max="1554" width="10.625" style="38" customWidth="1"/>
    <col min="1555" max="1792" width="9" style="38"/>
    <col min="1793" max="1806" width="5.625" style="38" customWidth="1"/>
    <col min="1807" max="1810" width="10.625" style="38" customWidth="1"/>
    <col min="1811" max="2048" width="9" style="38"/>
    <col min="2049" max="2062" width="5.625" style="38" customWidth="1"/>
    <col min="2063" max="2066" width="10.625" style="38" customWidth="1"/>
    <col min="2067" max="2304" width="9" style="38"/>
    <col min="2305" max="2318" width="5.625" style="38" customWidth="1"/>
    <col min="2319" max="2322" width="10.625" style="38" customWidth="1"/>
    <col min="2323" max="2560" width="9" style="38"/>
    <col min="2561" max="2574" width="5.625" style="38" customWidth="1"/>
    <col min="2575" max="2578" width="10.625" style="38" customWidth="1"/>
    <col min="2579" max="2816" width="9" style="38"/>
    <col min="2817" max="2830" width="5.625" style="38" customWidth="1"/>
    <col min="2831" max="2834" width="10.625" style="38" customWidth="1"/>
    <col min="2835" max="3072" width="9" style="38"/>
    <col min="3073" max="3086" width="5.625" style="38" customWidth="1"/>
    <col min="3087" max="3090" width="10.625" style="38" customWidth="1"/>
    <col min="3091" max="3328" width="9" style="38"/>
    <col min="3329" max="3342" width="5.625" style="38" customWidth="1"/>
    <col min="3343" max="3346" width="10.625" style="38" customWidth="1"/>
    <col min="3347" max="3584" width="9" style="38"/>
    <col min="3585" max="3598" width="5.625" style="38" customWidth="1"/>
    <col min="3599" max="3602" width="10.625" style="38" customWidth="1"/>
    <col min="3603" max="3840" width="9" style="38"/>
    <col min="3841" max="3854" width="5.625" style="38" customWidth="1"/>
    <col min="3855" max="3858" width="10.625" style="38" customWidth="1"/>
    <col min="3859" max="4096" width="9" style="38"/>
    <col min="4097" max="4110" width="5.625" style="38" customWidth="1"/>
    <col min="4111" max="4114" width="10.625" style="38" customWidth="1"/>
    <col min="4115" max="4352" width="9" style="38"/>
    <col min="4353" max="4366" width="5.625" style="38" customWidth="1"/>
    <col min="4367" max="4370" width="10.625" style="38" customWidth="1"/>
    <col min="4371" max="4608" width="9" style="38"/>
    <col min="4609" max="4622" width="5.625" style="38" customWidth="1"/>
    <col min="4623" max="4626" width="10.625" style="38" customWidth="1"/>
    <col min="4627" max="4864" width="9" style="38"/>
    <col min="4865" max="4878" width="5.625" style="38" customWidth="1"/>
    <col min="4879" max="4882" width="10.625" style="38" customWidth="1"/>
    <col min="4883" max="5120" width="9" style="38"/>
    <col min="5121" max="5134" width="5.625" style="38" customWidth="1"/>
    <col min="5135" max="5138" width="10.625" style="38" customWidth="1"/>
    <col min="5139" max="5376" width="9" style="38"/>
    <col min="5377" max="5390" width="5.625" style="38" customWidth="1"/>
    <col min="5391" max="5394" width="10.625" style="38" customWidth="1"/>
    <col min="5395" max="5632" width="9" style="38"/>
    <col min="5633" max="5646" width="5.625" style="38" customWidth="1"/>
    <col min="5647" max="5650" width="10.625" style="38" customWidth="1"/>
    <col min="5651" max="5888" width="9" style="38"/>
    <col min="5889" max="5902" width="5.625" style="38" customWidth="1"/>
    <col min="5903" max="5906" width="10.625" style="38" customWidth="1"/>
    <col min="5907" max="6144" width="9" style="38"/>
    <col min="6145" max="6158" width="5.625" style="38" customWidth="1"/>
    <col min="6159" max="6162" width="10.625" style="38" customWidth="1"/>
    <col min="6163" max="6400" width="9" style="38"/>
    <col min="6401" max="6414" width="5.625" style="38" customWidth="1"/>
    <col min="6415" max="6418" width="10.625" style="38" customWidth="1"/>
    <col min="6419" max="6656" width="9" style="38"/>
    <col min="6657" max="6670" width="5.625" style="38" customWidth="1"/>
    <col min="6671" max="6674" width="10.625" style="38" customWidth="1"/>
    <col min="6675" max="6912" width="9" style="38"/>
    <col min="6913" max="6926" width="5.625" style="38" customWidth="1"/>
    <col min="6927" max="6930" width="10.625" style="38" customWidth="1"/>
    <col min="6931" max="7168" width="9" style="38"/>
    <col min="7169" max="7182" width="5.625" style="38" customWidth="1"/>
    <col min="7183" max="7186" width="10.625" style="38" customWidth="1"/>
    <col min="7187" max="7424" width="9" style="38"/>
    <col min="7425" max="7438" width="5.625" style="38" customWidth="1"/>
    <col min="7439" max="7442" width="10.625" style="38" customWidth="1"/>
    <col min="7443" max="7680" width="9" style="38"/>
    <col min="7681" max="7694" width="5.625" style="38" customWidth="1"/>
    <col min="7695" max="7698" width="10.625" style="38" customWidth="1"/>
    <col min="7699" max="7936" width="9" style="38"/>
    <col min="7937" max="7950" width="5.625" style="38" customWidth="1"/>
    <col min="7951" max="7954" width="10.625" style="38" customWidth="1"/>
    <col min="7955" max="8192" width="9" style="38"/>
    <col min="8193" max="8206" width="5.625" style="38" customWidth="1"/>
    <col min="8207" max="8210" width="10.625" style="38" customWidth="1"/>
    <col min="8211" max="8448" width="9" style="38"/>
    <col min="8449" max="8462" width="5.625" style="38" customWidth="1"/>
    <col min="8463" max="8466" width="10.625" style="38" customWidth="1"/>
    <col min="8467" max="8704" width="9" style="38"/>
    <col min="8705" max="8718" width="5.625" style="38" customWidth="1"/>
    <col min="8719" max="8722" width="10.625" style="38" customWidth="1"/>
    <col min="8723" max="8960" width="9" style="38"/>
    <col min="8961" max="8974" width="5.625" style="38" customWidth="1"/>
    <col min="8975" max="8978" width="10.625" style="38" customWidth="1"/>
    <col min="8979" max="9216" width="9" style="38"/>
    <col min="9217" max="9230" width="5.625" style="38" customWidth="1"/>
    <col min="9231" max="9234" width="10.625" style="38" customWidth="1"/>
    <col min="9235" max="9472" width="9" style="38"/>
    <col min="9473" max="9486" width="5.625" style="38" customWidth="1"/>
    <col min="9487" max="9490" width="10.625" style="38" customWidth="1"/>
    <col min="9491" max="9728" width="9" style="38"/>
    <col min="9729" max="9742" width="5.625" style="38" customWidth="1"/>
    <col min="9743" max="9746" width="10.625" style="38" customWidth="1"/>
    <col min="9747" max="9984" width="9" style="38"/>
    <col min="9985" max="9998" width="5.625" style="38" customWidth="1"/>
    <col min="9999" max="10002" width="10.625" style="38" customWidth="1"/>
    <col min="10003" max="10240" width="9" style="38"/>
    <col min="10241" max="10254" width="5.625" style="38" customWidth="1"/>
    <col min="10255" max="10258" width="10.625" style="38" customWidth="1"/>
    <col min="10259" max="10496" width="9" style="38"/>
    <col min="10497" max="10510" width="5.625" style="38" customWidth="1"/>
    <col min="10511" max="10514" width="10.625" style="38" customWidth="1"/>
    <col min="10515" max="10752" width="9" style="38"/>
    <col min="10753" max="10766" width="5.625" style="38" customWidth="1"/>
    <col min="10767" max="10770" width="10.625" style="38" customWidth="1"/>
    <col min="10771" max="11008" width="9" style="38"/>
    <col min="11009" max="11022" width="5.625" style="38" customWidth="1"/>
    <col min="11023" max="11026" width="10.625" style="38" customWidth="1"/>
    <col min="11027" max="11264" width="9" style="38"/>
    <col min="11265" max="11278" width="5.625" style="38" customWidth="1"/>
    <col min="11279" max="11282" width="10.625" style="38" customWidth="1"/>
    <col min="11283" max="11520" width="9" style="38"/>
    <col min="11521" max="11534" width="5.625" style="38" customWidth="1"/>
    <col min="11535" max="11538" width="10.625" style="38" customWidth="1"/>
    <col min="11539" max="11776" width="9" style="38"/>
    <col min="11777" max="11790" width="5.625" style="38" customWidth="1"/>
    <col min="11791" max="11794" width="10.625" style="38" customWidth="1"/>
    <col min="11795" max="12032" width="9" style="38"/>
    <col min="12033" max="12046" width="5.625" style="38" customWidth="1"/>
    <col min="12047" max="12050" width="10.625" style="38" customWidth="1"/>
    <col min="12051" max="12288" width="9" style="38"/>
    <col min="12289" max="12302" width="5.625" style="38" customWidth="1"/>
    <col min="12303" max="12306" width="10.625" style="38" customWidth="1"/>
    <col min="12307" max="12544" width="9" style="38"/>
    <col min="12545" max="12558" width="5.625" style="38" customWidth="1"/>
    <col min="12559" max="12562" width="10.625" style="38" customWidth="1"/>
    <col min="12563" max="12800" width="9" style="38"/>
    <col min="12801" max="12814" width="5.625" style="38" customWidth="1"/>
    <col min="12815" max="12818" width="10.625" style="38" customWidth="1"/>
    <col min="12819" max="13056" width="9" style="38"/>
    <col min="13057" max="13070" width="5.625" style="38" customWidth="1"/>
    <col min="13071" max="13074" width="10.625" style="38" customWidth="1"/>
    <col min="13075" max="13312" width="9" style="38"/>
    <col min="13313" max="13326" width="5.625" style="38" customWidth="1"/>
    <col min="13327" max="13330" width="10.625" style="38" customWidth="1"/>
    <col min="13331" max="13568" width="9" style="38"/>
    <col min="13569" max="13582" width="5.625" style="38" customWidth="1"/>
    <col min="13583" max="13586" width="10.625" style="38" customWidth="1"/>
    <col min="13587" max="13824" width="9" style="38"/>
    <col min="13825" max="13838" width="5.625" style="38" customWidth="1"/>
    <col min="13839" max="13842" width="10.625" style="38" customWidth="1"/>
    <col min="13843" max="14080" width="9" style="38"/>
    <col min="14081" max="14094" width="5.625" style="38" customWidth="1"/>
    <col min="14095" max="14098" width="10.625" style="38" customWidth="1"/>
    <col min="14099" max="14336" width="9" style="38"/>
    <col min="14337" max="14350" width="5.625" style="38" customWidth="1"/>
    <col min="14351" max="14354" width="10.625" style="38" customWidth="1"/>
    <col min="14355" max="14592" width="9" style="38"/>
    <col min="14593" max="14606" width="5.625" style="38" customWidth="1"/>
    <col min="14607" max="14610" width="10.625" style="38" customWidth="1"/>
    <col min="14611" max="14848" width="9" style="38"/>
    <col min="14849" max="14862" width="5.625" style="38" customWidth="1"/>
    <col min="14863" max="14866" width="10.625" style="38" customWidth="1"/>
    <col min="14867" max="15104" width="9" style="38"/>
    <col min="15105" max="15118" width="5.625" style="38" customWidth="1"/>
    <col min="15119" max="15122" width="10.625" style="38" customWidth="1"/>
    <col min="15123" max="15360" width="9" style="38"/>
    <col min="15361" max="15374" width="5.625" style="38" customWidth="1"/>
    <col min="15375" max="15378" width="10.625" style="38" customWidth="1"/>
    <col min="15379" max="15616" width="9" style="38"/>
    <col min="15617" max="15630" width="5.625" style="38" customWidth="1"/>
    <col min="15631" max="15634" width="10.625" style="38" customWidth="1"/>
    <col min="15635" max="15872" width="9" style="38"/>
    <col min="15873" max="15886" width="5.625" style="38" customWidth="1"/>
    <col min="15887" max="15890" width="10.625" style="38" customWidth="1"/>
    <col min="15891" max="16128" width="9" style="38"/>
    <col min="16129" max="16142" width="5.625" style="38" customWidth="1"/>
    <col min="16143" max="16146" width="10.625" style="38" customWidth="1"/>
    <col min="16147" max="16384" width="9" style="38"/>
  </cols>
  <sheetData>
    <row r="1" spans="1:15" ht="24">
      <c r="A1" s="126" t="s">
        <v>190</v>
      </c>
      <c r="B1" s="126"/>
      <c r="C1" s="126"/>
      <c r="D1" s="126"/>
      <c r="E1" s="126"/>
      <c r="F1" s="126"/>
      <c r="G1" s="126"/>
      <c r="H1" s="126"/>
      <c r="I1" s="126"/>
      <c r="J1" s="126"/>
      <c r="K1" s="126"/>
      <c r="L1" s="126"/>
      <c r="M1" s="126"/>
      <c r="N1" s="126"/>
      <c r="O1" s="126"/>
    </row>
    <row r="2" spans="1:15" ht="17.25">
      <c r="A2" s="127"/>
      <c r="B2" s="127"/>
      <c r="C2" s="127"/>
      <c r="D2" s="127"/>
      <c r="E2" s="127"/>
      <c r="F2" s="127"/>
      <c r="G2" s="127"/>
      <c r="H2" s="127"/>
      <c r="I2" s="127"/>
      <c r="J2" s="127"/>
      <c r="K2" s="127"/>
      <c r="L2" s="127"/>
      <c r="M2" s="127"/>
      <c r="N2" s="127"/>
      <c r="O2" s="127"/>
    </row>
    <row r="3" spans="1:15" ht="18.75">
      <c r="A3" s="128" t="s">
        <v>131</v>
      </c>
      <c r="B3" s="128"/>
      <c r="C3" s="128"/>
      <c r="D3" s="128"/>
      <c r="E3" s="128"/>
      <c r="F3" s="128"/>
      <c r="G3" s="128"/>
      <c r="H3" s="128"/>
      <c r="I3" s="128"/>
      <c r="J3" s="128"/>
      <c r="K3" s="128"/>
      <c r="L3" s="128"/>
      <c r="M3" s="128"/>
      <c r="N3" s="128"/>
      <c r="O3" s="128"/>
    </row>
    <row r="5" spans="1:15" ht="17.25">
      <c r="A5" s="39">
        <v>1</v>
      </c>
      <c r="B5" s="38" t="s">
        <v>132</v>
      </c>
      <c r="F5" s="129" t="s">
        <v>133</v>
      </c>
      <c r="G5" s="129"/>
      <c r="H5" s="129"/>
      <c r="I5" s="129" t="s">
        <v>134</v>
      </c>
      <c r="J5" s="129"/>
      <c r="K5" s="129"/>
    </row>
    <row r="6" spans="1:15" ht="17.25">
      <c r="A6" s="39"/>
      <c r="F6" s="88"/>
      <c r="G6" s="88"/>
      <c r="H6" s="88"/>
      <c r="I6" s="88"/>
      <c r="J6" s="88"/>
      <c r="K6" s="88"/>
    </row>
    <row r="7" spans="1:15" ht="17.25">
      <c r="A7" s="39">
        <v>2</v>
      </c>
      <c r="B7" s="83" t="s">
        <v>200</v>
      </c>
      <c r="F7" s="89" t="s">
        <v>201</v>
      </c>
      <c r="G7" s="89"/>
      <c r="H7" s="88"/>
      <c r="I7" s="88"/>
      <c r="J7" s="88"/>
      <c r="K7" s="130"/>
      <c r="L7" s="131"/>
      <c r="M7" s="132"/>
    </row>
    <row r="8" spans="1:15" ht="17.25">
      <c r="A8" s="39"/>
      <c r="B8" s="83"/>
      <c r="F8" s="89"/>
      <c r="G8" s="89"/>
      <c r="H8" s="88"/>
      <c r="I8" s="88"/>
      <c r="J8" s="88"/>
      <c r="K8" s="91" t="s">
        <v>232</v>
      </c>
    </row>
    <row r="9" spans="1:15">
      <c r="A9" s="39">
        <v>3</v>
      </c>
      <c r="B9" s="38" t="s">
        <v>135</v>
      </c>
    </row>
    <row r="10" spans="1:15" ht="14.25" thickBot="1">
      <c r="B10" s="40" t="s">
        <v>136</v>
      </c>
      <c r="C10" s="123" t="s">
        <v>4</v>
      </c>
      <c r="D10" s="123"/>
      <c r="E10" s="123"/>
      <c r="F10" s="124"/>
      <c r="G10" s="125"/>
      <c r="H10" s="125"/>
      <c r="I10" s="125"/>
      <c r="J10" s="125"/>
      <c r="K10" s="125"/>
      <c r="L10" s="125"/>
      <c r="M10" s="125"/>
      <c r="N10" s="125"/>
      <c r="O10" s="125"/>
    </row>
    <row r="11" spans="1:15" ht="15" thickTop="1" thickBot="1">
      <c r="B11" s="40" t="s">
        <v>137</v>
      </c>
      <c r="C11" s="123" t="s">
        <v>138</v>
      </c>
      <c r="D11" s="123"/>
      <c r="E11" s="123"/>
      <c r="F11" s="124"/>
      <c r="G11" s="125"/>
      <c r="H11" s="125"/>
      <c r="I11" s="125"/>
      <c r="J11" s="125"/>
      <c r="K11" s="125"/>
      <c r="L11" s="125"/>
      <c r="M11" s="125"/>
      <c r="N11" s="125"/>
      <c r="O11" s="125"/>
    </row>
    <row r="12" spans="1:15" ht="15" thickTop="1" thickBot="1">
      <c r="B12" s="40" t="s">
        <v>139</v>
      </c>
      <c r="C12" s="123" t="s">
        <v>140</v>
      </c>
      <c r="D12" s="123"/>
      <c r="E12" s="123"/>
      <c r="F12" s="124"/>
      <c r="G12" s="125"/>
      <c r="H12" s="125"/>
      <c r="I12" s="125"/>
      <c r="J12" s="125"/>
      <c r="L12" s="124"/>
      <c r="M12" s="125"/>
      <c r="N12" s="125"/>
      <c r="O12" s="125"/>
    </row>
    <row r="13" spans="1:15" ht="15" thickTop="1" thickBot="1">
      <c r="B13" s="40" t="s">
        <v>141</v>
      </c>
      <c r="C13" s="123" t="s">
        <v>2</v>
      </c>
      <c r="D13" s="123"/>
      <c r="E13" s="123"/>
      <c r="F13" s="41" t="s">
        <v>142</v>
      </c>
      <c r="G13" s="124"/>
      <c r="H13" s="125"/>
      <c r="I13" s="124"/>
      <c r="J13" s="125"/>
      <c r="K13" s="125"/>
      <c r="L13" s="125"/>
      <c r="M13" s="125"/>
      <c r="N13" s="125"/>
      <c r="O13" s="125"/>
    </row>
    <row r="14" spans="1:15" ht="14.25" thickTop="1">
      <c r="B14" s="40"/>
      <c r="C14" s="50"/>
      <c r="D14" s="50"/>
      <c r="E14" s="50"/>
      <c r="F14" s="90"/>
      <c r="G14" s="52"/>
      <c r="H14" s="52"/>
      <c r="I14" s="52"/>
      <c r="J14" s="52"/>
      <c r="K14" s="52"/>
      <c r="L14" s="52"/>
      <c r="M14" s="52"/>
      <c r="N14" s="52"/>
      <c r="O14" s="52"/>
    </row>
    <row r="15" spans="1:15">
      <c r="A15" s="39">
        <v>4</v>
      </c>
      <c r="B15" s="123" t="s">
        <v>143</v>
      </c>
      <c r="C15" s="123"/>
    </row>
    <row r="16" spans="1:15">
      <c r="B16" s="40"/>
      <c r="C16" s="50"/>
      <c r="D16" s="50"/>
      <c r="E16" s="50"/>
      <c r="F16" s="139" t="s">
        <v>144</v>
      </c>
      <c r="G16" s="139"/>
    </row>
    <row r="17" spans="1:15" ht="14.25" thickBot="1">
      <c r="B17" s="42" t="s">
        <v>145</v>
      </c>
      <c r="C17" s="135">
        <v>42301</v>
      </c>
      <c r="D17" s="135"/>
      <c r="E17" s="38" t="s">
        <v>146</v>
      </c>
      <c r="F17" s="136"/>
      <c r="G17" s="136"/>
      <c r="H17" s="137" t="s">
        <v>147</v>
      </c>
      <c r="I17" s="134"/>
      <c r="J17" s="133"/>
      <c r="K17" s="134"/>
      <c r="L17" s="134"/>
      <c r="M17" s="134"/>
      <c r="N17" s="134"/>
      <c r="O17" s="134"/>
    </row>
    <row r="18" spans="1:15" ht="15" thickTop="1" thickBot="1">
      <c r="B18" s="42" t="s">
        <v>148</v>
      </c>
      <c r="C18" s="135">
        <v>42302</v>
      </c>
      <c r="D18" s="135"/>
      <c r="E18" s="38" t="s">
        <v>149</v>
      </c>
      <c r="F18" s="136"/>
      <c r="G18" s="136"/>
      <c r="H18" s="137" t="s">
        <v>147</v>
      </c>
      <c r="I18" s="134"/>
      <c r="J18" s="138"/>
      <c r="K18" s="138"/>
      <c r="L18" s="138"/>
      <c r="M18" s="138"/>
      <c r="N18" s="138"/>
      <c r="O18" s="138"/>
    </row>
    <row r="19" spans="1:15" ht="15" thickTop="1" thickBot="1">
      <c r="B19" s="82" t="s">
        <v>246</v>
      </c>
      <c r="C19" s="135">
        <v>42308</v>
      </c>
      <c r="D19" s="135"/>
      <c r="E19" s="83" t="s">
        <v>146</v>
      </c>
      <c r="F19" s="136"/>
      <c r="G19" s="136"/>
      <c r="H19" s="137" t="s">
        <v>147</v>
      </c>
      <c r="I19" s="134"/>
      <c r="J19" s="138"/>
      <c r="K19" s="138"/>
      <c r="L19" s="138"/>
      <c r="M19" s="138"/>
      <c r="N19" s="138"/>
      <c r="O19" s="138"/>
    </row>
    <row r="20" spans="1:15" ht="15" thickTop="1" thickBot="1">
      <c r="B20" s="82" t="s">
        <v>247</v>
      </c>
      <c r="C20" s="135">
        <v>42309</v>
      </c>
      <c r="D20" s="135"/>
      <c r="E20" s="38" t="s">
        <v>149</v>
      </c>
      <c r="F20" s="136"/>
      <c r="G20" s="136"/>
      <c r="H20" s="137" t="s">
        <v>147</v>
      </c>
      <c r="I20" s="134"/>
      <c r="J20" s="133"/>
      <c r="K20" s="134"/>
      <c r="L20" s="134"/>
      <c r="M20" s="134"/>
      <c r="N20" s="134"/>
      <c r="O20" s="134"/>
    </row>
    <row r="21" spans="1:15" ht="15" thickTop="1" thickBot="1">
      <c r="B21" s="82" t="s">
        <v>248</v>
      </c>
      <c r="C21" s="135">
        <v>42311</v>
      </c>
      <c r="D21" s="135"/>
      <c r="E21" s="84" t="s">
        <v>191</v>
      </c>
      <c r="H21" s="137" t="s">
        <v>147</v>
      </c>
      <c r="I21" s="134"/>
      <c r="J21" s="141" t="s">
        <v>192</v>
      </c>
      <c r="K21" s="138"/>
      <c r="L21" s="138"/>
      <c r="M21" s="138"/>
      <c r="N21" s="138"/>
      <c r="O21" s="138"/>
    </row>
    <row r="22" spans="1:15" ht="14.25" thickTop="1">
      <c r="B22" s="140" t="s">
        <v>150</v>
      </c>
      <c r="C22" s="140"/>
      <c r="D22" s="123" t="s">
        <v>151</v>
      </c>
      <c r="E22" s="123"/>
      <c r="F22" s="123"/>
      <c r="G22" s="123"/>
      <c r="H22" s="123"/>
      <c r="I22" s="123"/>
      <c r="J22" s="123"/>
      <c r="K22" s="123"/>
      <c r="L22" s="123"/>
      <c r="M22" s="123"/>
      <c r="N22" s="123"/>
      <c r="O22" s="123"/>
    </row>
    <row r="23" spans="1:15" ht="13.5" customHeight="1">
      <c r="B23" s="140" t="s">
        <v>152</v>
      </c>
      <c r="C23" s="140"/>
      <c r="D23" s="146" t="s">
        <v>193</v>
      </c>
      <c r="E23" s="147"/>
      <c r="F23" s="147"/>
      <c r="G23" s="147"/>
      <c r="H23" s="147"/>
      <c r="I23" s="147"/>
      <c r="J23" s="147"/>
      <c r="K23" s="147"/>
      <c r="L23" s="147"/>
      <c r="M23" s="147"/>
      <c r="N23" s="147"/>
      <c r="O23" s="147"/>
    </row>
    <row r="24" spans="1:15">
      <c r="D24" s="147"/>
      <c r="E24" s="147"/>
      <c r="F24" s="147"/>
      <c r="G24" s="147"/>
      <c r="H24" s="147"/>
      <c r="I24" s="147"/>
      <c r="J24" s="147"/>
      <c r="K24" s="147"/>
      <c r="L24" s="147"/>
      <c r="M24" s="147"/>
      <c r="N24" s="147"/>
      <c r="O24" s="147"/>
    </row>
    <row r="25" spans="1:15">
      <c r="D25" s="86"/>
      <c r="E25" s="86"/>
      <c r="F25" s="86"/>
      <c r="G25" s="86"/>
      <c r="H25" s="86"/>
      <c r="I25" s="86"/>
      <c r="J25" s="86"/>
      <c r="K25" s="86"/>
      <c r="L25" s="86"/>
      <c r="M25" s="86"/>
      <c r="N25" s="86"/>
      <c r="O25" s="86"/>
    </row>
    <row r="26" spans="1:15" ht="14.25" thickBot="1">
      <c r="A26" s="39">
        <v>5</v>
      </c>
      <c r="B26" s="148" t="s">
        <v>153</v>
      </c>
      <c r="C26" s="148"/>
      <c r="D26" s="148"/>
      <c r="E26" s="148"/>
    </row>
    <row r="27" spans="1:15" ht="14.25" thickBot="1">
      <c r="A27" s="43"/>
      <c r="B27" s="149" t="s">
        <v>154</v>
      </c>
      <c r="C27" s="149"/>
      <c r="D27" s="149"/>
      <c r="E27" s="149"/>
      <c r="F27" s="149" t="s">
        <v>155</v>
      </c>
      <c r="G27" s="149"/>
      <c r="H27" s="149" t="s">
        <v>156</v>
      </c>
      <c r="I27" s="149"/>
      <c r="J27" s="117" t="s">
        <v>0</v>
      </c>
      <c r="K27" s="150" t="s">
        <v>157</v>
      </c>
      <c r="L27" s="151"/>
      <c r="M27" s="151"/>
      <c r="N27" s="152"/>
      <c r="O27" s="44" t="s">
        <v>12</v>
      </c>
    </row>
    <row r="28" spans="1:15" ht="14.25" thickTop="1">
      <c r="A28" s="45">
        <v>1</v>
      </c>
      <c r="B28" s="142"/>
      <c r="C28" s="143"/>
      <c r="D28" s="143"/>
      <c r="E28" s="143"/>
      <c r="F28" s="142"/>
      <c r="G28" s="143"/>
      <c r="H28" s="142"/>
      <c r="I28" s="143"/>
      <c r="J28" s="115"/>
      <c r="K28" s="142"/>
      <c r="L28" s="143"/>
      <c r="M28" s="143"/>
      <c r="N28" s="143"/>
      <c r="O28" s="46"/>
    </row>
    <row r="29" spans="1:15">
      <c r="A29" s="45">
        <v>2</v>
      </c>
      <c r="B29" s="142"/>
      <c r="C29" s="143"/>
      <c r="D29" s="143"/>
      <c r="E29" s="143"/>
      <c r="F29" s="142"/>
      <c r="G29" s="143"/>
      <c r="H29" s="142"/>
      <c r="I29" s="143"/>
      <c r="J29" s="116"/>
      <c r="K29" s="144"/>
      <c r="L29" s="145"/>
      <c r="M29" s="145"/>
      <c r="N29" s="145"/>
      <c r="O29" s="47"/>
    </row>
    <row r="30" spans="1:15">
      <c r="A30" s="45">
        <v>3</v>
      </c>
      <c r="B30" s="142"/>
      <c r="C30" s="143"/>
      <c r="D30" s="143"/>
      <c r="E30" s="143"/>
      <c r="F30" s="142"/>
      <c r="G30" s="143"/>
      <c r="H30" s="142"/>
      <c r="I30" s="143"/>
      <c r="J30" s="116"/>
      <c r="K30" s="144"/>
      <c r="L30" s="145"/>
      <c r="M30" s="145"/>
      <c r="N30" s="145"/>
      <c r="O30" s="47"/>
    </row>
    <row r="31" spans="1:15">
      <c r="A31" s="45">
        <v>4</v>
      </c>
      <c r="B31" s="142"/>
      <c r="C31" s="143"/>
      <c r="D31" s="143"/>
      <c r="E31" s="143"/>
      <c r="F31" s="142"/>
      <c r="G31" s="143"/>
      <c r="H31" s="142"/>
      <c r="I31" s="143"/>
      <c r="J31" s="116"/>
      <c r="K31" s="144"/>
      <c r="L31" s="145"/>
      <c r="M31" s="145"/>
      <c r="N31" s="145"/>
      <c r="O31" s="47"/>
    </row>
    <row r="32" spans="1:15">
      <c r="A32" s="45">
        <v>5</v>
      </c>
      <c r="B32" s="142"/>
      <c r="C32" s="143"/>
      <c r="D32" s="143"/>
      <c r="E32" s="143"/>
      <c r="F32" s="142"/>
      <c r="G32" s="143"/>
      <c r="H32" s="142"/>
      <c r="I32" s="143"/>
      <c r="J32" s="116"/>
      <c r="K32" s="144"/>
      <c r="L32" s="145"/>
      <c r="M32" s="145"/>
      <c r="N32" s="145"/>
      <c r="O32" s="47"/>
    </row>
    <row r="33" spans="1:15">
      <c r="A33" s="45">
        <v>6</v>
      </c>
      <c r="B33" s="142"/>
      <c r="C33" s="143"/>
      <c r="D33" s="143"/>
      <c r="E33" s="143"/>
      <c r="F33" s="142"/>
      <c r="G33" s="143"/>
      <c r="H33" s="142"/>
      <c r="I33" s="143"/>
      <c r="J33" s="116"/>
      <c r="K33" s="144"/>
      <c r="L33" s="145"/>
      <c r="M33" s="145"/>
      <c r="N33" s="145"/>
      <c r="O33" s="47"/>
    </row>
    <row r="34" spans="1:15">
      <c r="A34" s="45">
        <v>7</v>
      </c>
      <c r="B34" s="142"/>
      <c r="C34" s="143"/>
      <c r="D34" s="143"/>
      <c r="E34" s="143"/>
      <c r="F34" s="142"/>
      <c r="G34" s="143"/>
      <c r="H34" s="142"/>
      <c r="I34" s="143"/>
      <c r="J34" s="116"/>
      <c r="K34" s="144"/>
      <c r="L34" s="145"/>
      <c r="M34" s="145"/>
      <c r="N34" s="145"/>
      <c r="O34" s="47"/>
    </row>
    <row r="35" spans="1:15">
      <c r="A35" s="45">
        <v>8</v>
      </c>
      <c r="B35" s="142"/>
      <c r="C35" s="143"/>
      <c r="D35" s="143"/>
      <c r="E35" s="143"/>
      <c r="F35" s="142"/>
      <c r="G35" s="143"/>
      <c r="H35" s="142"/>
      <c r="I35" s="143"/>
      <c r="J35" s="116"/>
      <c r="K35" s="144"/>
      <c r="L35" s="145"/>
      <c r="M35" s="145"/>
      <c r="N35" s="145"/>
      <c r="O35" s="47"/>
    </row>
    <row r="36" spans="1:15">
      <c r="A36" s="45">
        <v>9</v>
      </c>
      <c r="B36" s="142"/>
      <c r="C36" s="143"/>
      <c r="D36" s="143"/>
      <c r="E36" s="143"/>
      <c r="F36" s="142"/>
      <c r="G36" s="143"/>
      <c r="H36" s="142"/>
      <c r="I36" s="143"/>
      <c r="J36" s="116"/>
      <c r="K36" s="144"/>
      <c r="L36" s="145"/>
      <c r="M36" s="145"/>
      <c r="N36" s="145"/>
      <c r="O36" s="47"/>
    </row>
    <row r="37" spans="1:15">
      <c r="A37" s="45">
        <v>10</v>
      </c>
      <c r="B37" s="142"/>
      <c r="C37" s="143"/>
      <c r="D37" s="143"/>
      <c r="E37" s="143"/>
      <c r="F37" s="142"/>
      <c r="G37" s="143"/>
      <c r="H37" s="142"/>
      <c r="I37" s="143"/>
      <c r="J37" s="116"/>
      <c r="K37" s="144"/>
      <c r="L37" s="145"/>
      <c r="M37" s="145"/>
      <c r="N37" s="145"/>
      <c r="O37" s="47"/>
    </row>
    <row r="38" spans="1:15">
      <c r="A38" s="45">
        <v>11</v>
      </c>
      <c r="B38" s="142"/>
      <c r="C38" s="143"/>
      <c r="D38" s="143"/>
      <c r="E38" s="143"/>
      <c r="F38" s="142"/>
      <c r="G38" s="143"/>
      <c r="H38" s="142"/>
      <c r="I38" s="143"/>
      <c r="J38" s="116"/>
      <c r="K38" s="144"/>
      <c r="L38" s="145"/>
      <c r="M38" s="145"/>
      <c r="N38" s="145"/>
      <c r="O38" s="47"/>
    </row>
    <row r="39" spans="1:15">
      <c r="A39" s="45">
        <v>12</v>
      </c>
      <c r="B39" s="142"/>
      <c r="C39" s="143"/>
      <c r="D39" s="143"/>
      <c r="E39" s="143"/>
      <c r="F39" s="142"/>
      <c r="G39" s="143"/>
      <c r="H39" s="142"/>
      <c r="I39" s="143"/>
      <c r="J39" s="116"/>
      <c r="K39" s="144"/>
      <c r="L39" s="145"/>
      <c r="M39" s="145"/>
      <c r="N39" s="145"/>
      <c r="O39" s="47"/>
    </row>
    <row r="40" spans="1:15">
      <c r="A40" s="45">
        <v>13</v>
      </c>
      <c r="B40" s="142"/>
      <c r="C40" s="143"/>
      <c r="D40" s="143"/>
      <c r="E40" s="143"/>
      <c r="F40" s="142"/>
      <c r="G40" s="143"/>
      <c r="H40" s="142"/>
      <c r="I40" s="143"/>
      <c r="J40" s="116"/>
      <c r="K40" s="144"/>
      <c r="L40" s="145"/>
      <c r="M40" s="145"/>
      <c r="N40" s="145"/>
      <c r="O40" s="47"/>
    </row>
    <row r="41" spans="1:15">
      <c r="A41" s="45">
        <v>14</v>
      </c>
      <c r="B41" s="142"/>
      <c r="C41" s="143"/>
      <c r="D41" s="143"/>
      <c r="E41" s="143"/>
      <c r="F41" s="142"/>
      <c r="G41" s="143"/>
      <c r="H41" s="142"/>
      <c r="I41" s="143"/>
      <c r="J41" s="116"/>
      <c r="K41" s="144"/>
      <c r="L41" s="145"/>
      <c r="M41" s="145"/>
      <c r="N41" s="145"/>
      <c r="O41" s="47"/>
    </row>
    <row r="42" spans="1:15">
      <c r="A42" s="45">
        <v>15</v>
      </c>
      <c r="B42" s="142"/>
      <c r="C42" s="143"/>
      <c r="D42" s="143"/>
      <c r="E42" s="143"/>
      <c r="F42" s="142"/>
      <c r="G42" s="143"/>
      <c r="H42" s="142"/>
      <c r="I42" s="143"/>
      <c r="J42" s="116"/>
      <c r="K42" s="144"/>
      <c r="L42" s="145"/>
      <c r="M42" s="145"/>
      <c r="N42" s="145"/>
      <c r="O42" s="47"/>
    </row>
    <row r="43" spans="1:15" ht="14.25" thickBot="1">
      <c r="A43" s="48">
        <v>16</v>
      </c>
      <c r="B43" s="163"/>
      <c r="C43" s="164"/>
      <c r="D43" s="164"/>
      <c r="E43" s="164"/>
      <c r="F43" s="163"/>
      <c r="G43" s="164"/>
      <c r="H43" s="163"/>
      <c r="I43" s="164"/>
      <c r="J43" s="114"/>
      <c r="K43" s="165"/>
      <c r="L43" s="166"/>
      <c r="M43" s="166"/>
      <c r="N43" s="166"/>
      <c r="O43" s="49"/>
    </row>
    <row r="44" spans="1:15">
      <c r="A44" s="52"/>
      <c r="B44" s="52"/>
      <c r="C44" s="52"/>
      <c r="D44" s="52"/>
      <c r="E44" s="52"/>
      <c r="F44" s="52"/>
      <c r="G44" s="52"/>
      <c r="H44" s="52"/>
      <c r="I44" s="52"/>
      <c r="J44" s="52"/>
      <c r="K44" s="52"/>
      <c r="L44" s="52"/>
      <c r="M44" s="52"/>
      <c r="N44" s="52"/>
      <c r="O44" s="52"/>
    </row>
    <row r="45" spans="1:15" ht="14.25" thickBot="1">
      <c r="B45" s="87" t="s">
        <v>158</v>
      </c>
      <c r="C45" s="87"/>
      <c r="E45" s="87"/>
      <c r="F45" s="87"/>
    </row>
    <row r="46" spans="1:15">
      <c r="B46" s="153" t="s">
        <v>159</v>
      </c>
      <c r="C46" s="154"/>
      <c r="D46" s="155"/>
      <c r="E46" s="159" t="s">
        <v>196</v>
      </c>
      <c r="F46" s="155"/>
      <c r="G46" s="155"/>
      <c r="H46" s="155"/>
      <c r="I46" s="155"/>
      <c r="J46" s="155"/>
      <c r="K46" s="159" t="s">
        <v>197</v>
      </c>
      <c r="L46" s="155"/>
      <c r="M46" s="155"/>
      <c r="N46" s="160"/>
      <c r="O46" s="161"/>
    </row>
    <row r="47" spans="1:15" ht="14.25" thickBot="1">
      <c r="B47" s="156"/>
      <c r="C47" s="157"/>
      <c r="D47" s="158"/>
      <c r="E47" s="158" t="s">
        <v>160</v>
      </c>
      <c r="F47" s="158"/>
      <c r="G47" s="158" t="s">
        <v>161</v>
      </c>
      <c r="H47" s="158"/>
      <c r="I47" s="158" t="s">
        <v>162</v>
      </c>
      <c r="J47" s="158"/>
      <c r="K47" s="158" t="s">
        <v>160</v>
      </c>
      <c r="L47" s="158"/>
      <c r="M47" s="162" t="s">
        <v>161</v>
      </c>
      <c r="N47" s="157"/>
      <c r="O47" s="51" t="s">
        <v>163</v>
      </c>
    </row>
    <row r="48" spans="1:15" ht="14.25" thickTop="1">
      <c r="B48" s="170" t="s">
        <v>194</v>
      </c>
      <c r="C48" s="171"/>
      <c r="D48" s="143"/>
      <c r="E48" s="142"/>
      <c r="F48" s="143"/>
      <c r="G48" s="142"/>
      <c r="H48" s="143"/>
      <c r="I48" s="142"/>
      <c r="J48" s="143"/>
      <c r="K48" s="142"/>
      <c r="L48" s="143"/>
      <c r="M48" s="172"/>
      <c r="N48" s="173"/>
      <c r="O48" s="118"/>
    </row>
    <row r="49" spans="1:15" ht="14.25" thickBot="1">
      <c r="B49" s="167" t="s">
        <v>195</v>
      </c>
      <c r="C49" s="168"/>
      <c r="D49" s="166"/>
      <c r="E49" s="165"/>
      <c r="F49" s="166"/>
      <c r="G49" s="165"/>
      <c r="H49" s="166"/>
      <c r="I49" s="165"/>
      <c r="J49" s="166"/>
      <c r="K49" s="165"/>
      <c r="L49" s="166"/>
      <c r="M49" s="169"/>
      <c r="N49" s="168"/>
      <c r="O49" s="119"/>
    </row>
    <row r="50" spans="1:15" ht="14.25" thickBot="1">
      <c r="B50" s="85" t="s">
        <v>164</v>
      </c>
      <c r="C50" s="85"/>
      <c r="E50" s="85"/>
      <c r="F50" s="85"/>
    </row>
    <row r="51" spans="1:15" ht="14.25" thickBot="1">
      <c r="B51" s="182" t="s">
        <v>17</v>
      </c>
      <c r="C51" s="174"/>
      <c r="D51" s="175"/>
      <c r="E51" s="183"/>
      <c r="F51" s="182" t="s">
        <v>165</v>
      </c>
      <c r="G51" s="174"/>
      <c r="H51" s="175"/>
      <c r="I51" s="184"/>
      <c r="J51" s="174" t="s">
        <v>166</v>
      </c>
      <c r="K51" s="174"/>
      <c r="L51" s="175"/>
      <c r="M51" s="176"/>
      <c r="N51" s="52"/>
    </row>
    <row r="52" spans="1:15" ht="14.25" thickBot="1">
      <c r="B52" s="177" t="s">
        <v>198</v>
      </c>
      <c r="C52" s="178"/>
      <c r="D52" s="178"/>
      <c r="E52" s="178"/>
      <c r="F52" s="179" t="s">
        <v>167</v>
      </c>
      <c r="G52" s="180"/>
      <c r="H52" s="163"/>
      <c r="I52" s="164"/>
      <c r="J52" s="180" t="s">
        <v>168</v>
      </c>
      <c r="K52" s="180"/>
      <c r="L52" s="163"/>
      <c r="M52" s="181"/>
      <c r="N52" s="52"/>
    </row>
    <row r="53" spans="1:15">
      <c r="A53" s="50"/>
      <c r="B53" s="147"/>
      <c r="C53" s="147"/>
      <c r="D53" s="147"/>
      <c r="E53" s="147"/>
    </row>
  </sheetData>
  <mergeCells count="141">
    <mergeCell ref="C19:D19"/>
    <mergeCell ref="F19:G19"/>
    <mergeCell ref="H19:I19"/>
    <mergeCell ref="J19:O19"/>
    <mergeCell ref="J51:K51"/>
    <mergeCell ref="L51:M51"/>
    <mergeCell ref="B52:E53"/>
    <mergeCell ref="F52:G52"/>
    <mergeCell ref="H52:I52"/>
    <mergeCell ref="J52:K52"/>
    <mergeCell ref="L52:M52"/>
    <mergeCell ref="B51:C51"/>
    <mergeCell ref="D51:E51"/>
    <mergeCell ref="F51:G51"/>
    <mergeCell ref="H51:I51"/>
    <mergeCell ref="B49:D49"/>
    <mergeCell ref="E49:F49"/>
    <mergeCell ref="G49:H49"/>
    <mergeCell ref="I49:J49"/>
    <mergeCell ref="K49:L49"/>
    <mergeCell ref="M49:N49"/>
    <mergeCell ref="B48:D48"/>
    <mergeCell ref="E48:F48"/>
    <mergeCell ref="G48:H48"/>
    <mergeCell ref="I48:J48"/>
    <mergeCell ref="K48:L48"/>
    <mergeCell ref="M48:N48"/>
    <mergeCell ref="B42:E42"/>
    <mergeCell ref="F42:G42"/>
    <mergeCell ref="H42:I42"/>
    <mergeCell ref="K42:N42"/>
    <mergeCell ref="B46:D47"/>
    <mergeCell ref="E46:J46"/>
    <mergeCell ref="K46:O46"/>
    <mergeCell ref="E47:F47"/>
    <mergeCell ref="G47:H47"/>
    <mergeCell ref="I47:J47"/>
    <mergeCell ref="K47:L47"/>
    <mergeCell ref="M47:N47"/>
    <mergeCell ref="B43:E43"/>
    <mergeCell ref="F43:G43"/>
    <mergeCell ref="H43:I43"/>
    <mergeCell ref="K43:N43"/>
    <mergeCell ref="B40:E40"/>
    <mergeCell ref="F40:G40"/>
    <mergeCell ref="H40:I40"/>
    <mergeCell ref="K40:N40"/>
    <mergeCell ref="B41:E41"/>
    <mergeCell ref="F41:G41"/>
    <mergeCell ref="H41:I41"/>
    <mergeCell ref="K41:N41"/>
    <mergeCell ref="B38:E38"/>
    <mergeCell ref="F38:G38"/>
    <mergeCell ref="H38:I38"/>
    <mergeCell ref="K38:N38"/>
    <mergeCell ref="B39:E39"/>
    <mergeCell ref="F39:G39"/>
    <mergeCell ref="H39:I39"/>
    <mergeCell ref="K39:N39"/>
    <mergeCell ref="B36:E36"/>
    <mergeCell ref="F36:G36"/>
    <mergeCell ref="H36:I36"/>
    <mergeCell ref="K36:N36"/>
    <mergeCell ref="B37:E37"/>
    <mergeCell ref="F37:G37"/>
    <mergeCell ref="H37:I37"/>
    <mergeCell ref="K37:N37"/>
    <mergeCell ref="B34:E34"/>
    <mergeCell ref="F34:G34"/>
    <mergeCell ref="H34:I34"/>
    <mergeCell ref="K34:N34"/>
    <mergeCell ref="B35:E35"/>
    <mergeCell ref="F35:G35"/>
    <mergeCell ref="H35:I35"/>
    <mergeCell ref="K35:N35"/>
    <mergeCell ref="B32:E32"/>
    <mergeCell ref="F32:G32"/>
    <mergeCell ref="H32:I32"/>
    <mergeCell ref="K32:N32"/>
    <mergeCell ref="B33:E33"/>
    <mergeCell ref="F33:G33"/>
    <mergeCell ref="H33:I33"/>
    <mergeCell ref="K33:N33"/>
    <mergeCell ref="B30:E30"/>
    <mergeCell ref="F30:G30"/>
    <mergeCell ref="H30:I30"/>
    <mergeCell ref="K30:N30"/>
    <mergeCell ref="B31:E31"/>
    <mergeCell ref="F31:G31"/>
    <mergeCell ref="H31:I31"/>
    <mergeCell ref="K31:N31"/>
    <mergeCell ref="B28:E28"/>
    <mergeCell ref="F28:G28"/>
    <mergeCell ref="H28:I28"/>
    <mergeCell ref="K28:N28"/>
    <mergeCell ref="B29:E29"/>
    <mergeCell ref="F29:G29"/>
    <mergeCell ref="H29:I29"/>
    <mergeCell ref="K29:N29"/>
    <mergeCell ref="B23:C23"/>
    <mergeCell ref="D23:O24"/>
    <mergeCell ref="B26:E26"/>
    <mergeCell ref="B27:E27"/>
    <mergeCell ref="F27:G27"/>
    <mergeCell ref="H27:I27"/>
    <mergeCell ref="K27:N27"/>
    <mergeCell ref="B22:C22"/>
    <mergeCell ref="D22:O22"/>
    <mergeCell ref="C20:D20"/>
    <mergeCell ref="F20:G20"/>
    <mergeCell ref="H20:I20"/>
    <mergeCell ref="J20:O20"/>
    <mergeCell ref="C21:D21"/>
    <mergeCell ref="H21:I21"/>
    <mergeCell ref="J21:O21"/>
    <mergeCell ref="J17:O17"/>
    <mergeCell ref="C18:D18"/>
    <mergeCell ref="F18:G18"/>
    <mergeCell ref="H18:I18"/>
    <mergeCell ref="J18:O18"/>
    <mergeCell ref="B15:C15"/>
    <mergeCell ref="F16:G16"/>
    <mergeCell ref="C17:D17"/>
    <mergeCell ref="F17:G17"/>
    <mergeCell ref="H17:I17"/>
    <mergeCell ref="C11:E11"/>
    <mergeCell ref="F11:O11"/>
    <mergeCell ref="C12:E12"/>
    <mergeCell ref="F12:J12"/>
    <mergeCell ref="L12:O12"/>
    <mergeCell ref="C13:E13"/>
    <mergeCell ref="G13:H13"/>
    <mergeCell ref="I13:O13"/>
    <mergeCell ref="A1:O1"/>
    <mergeCell ref="A2:O2"/>
    <mergeCell ref="A3:O3"/>
    <mergeCell ref="F5:H5"/>
    <mergeCell ref="I5:K5"/>
    <mergeCell ref="C10:E10"/>
    <mergeCell ref="F10:O10"/>
    <mergeCell ref="K7:M7"/>
  </mergeCells>
  <phoneticPr fontId="1"/>
  <dataValidations count="3">
    <dataValidation type="list" showInputMessage="1" showErrorMessage="1" sqref="F65541:F65542 JB65541:JB65542 SX65541:SX65542 ACT65541:ACT65542 AMP65541:AMP65542 AWL65541:AWL65542 BGH65541:BGH65542 BQD65541:BQD65542 BZZ65541:BZZ65542 CJV65541:CJV65542 CTR65541:CTR65542 DDN65541:DDN65542 DNJ65541:DNJ65542 DXF65541:DXF65542 EHB65541:EHB65542 EQX65541:EQX65542 FAT65541:FAT65542 FKP65541:FKP65542 FUL65541:FUL65542 GEH65541:GEH65542 GOD65541:GOD65542 GXZ65541:GXZ65542 HHV65541:HHV65542 HRR65541:HRR65542 IBN65541:IBN65542 ILJ65541:ILJ65542 IVF65541:IVF65542 JFB65541:JFB65542 JOX65541:JOX65542 JYT65541:JYT65542 KIP65541:KIP65542 KSL65541:KSL65542 LCH65541:LCH65542 LMD65541:LMD65542 LVZ65541:LVZ65542 MFV65541:MFV65542 MPR65541:MPR65542 MZN65541:MZN65542 NJJ65541:NJJ65542 NTF65541:NTF65542 ODB65541:ODB65542 OMX65541:OMX65542 OWT65541:OWT65542 PGP65541:PGP65542 PQL65541:PQL65542 QAH65541:QAH65542 QKD65541:QKD65542 QTZ65541:QTZ65542 RDV65541:RDV65542 RNR65541:RNR65542 RXN65541:RXN65542 SHJ65541:SHJ65542 SRF65541:SRF65542 TBB65541:TBB65542 TKX65541:TKX65542 TUT65541:TUT65542 UEP65541:UEP65542 UOL65541:UOL65542 UYH65541:UYH65542 VID65541:VID65542 VRZ65541:VRZ65542 WBV65541:WBV65542 WLR65541:WLR65542 WVN65541:WVN65542 F131077:F131078 JB131077:JB131078 SX131077:SX131078 ACT131077:ACT131078 AMP131077:AMP131078 AWL131077:AWL131078 BGH131077:BGH131078 BQD131077:BQD131078 BZZ131077:BZZ131078 CJV131077:CJV131078 CTR131077:CTR131078 DDN131077:DDN131078 DNJ131077:DNJ131078 DXF131077:DXF131078 EHB131077:EHB131078 EQX131077:EQX131078 FAT131077:FAT131078 FKP131077:FKP131078 FUL131077:FUL131078 GEH131077:GEH131078 GOD131077:GOD131078 GXZ131077:GXZ131078 HHV131077:HHV131078 HRR131077:HRR131078 IBN131077:IBN131078 ILJ131077:ILJ131078 IVF131077:IVF131078 JFB131077:JFB131078 JOX131077:JOX131078 JYT131077:JYT131078 KIP131077:KIP131078 KSL131077:KSL131078 LCH131077:LCH131078 LMD131077:LMD131078 LVZ131077:LVZ131078 MFV131077:MFV131078 MPR131077:MPR131078 MZN131077:MZN131078 NJJ131077:NJJ131078 NTF131077:NTF131078 ODB131077:ODB131078 OMX131077:OMX131078 OWT131077:OWT131078 PGP131077:PGP131078 PQL131077:PQL131078 QAH131077:QAH131078 QKD131077:QKD131078 QTZ131077:QTZ131078 RDV131077:RDV131078 RNR131077:RNR131078 RXN131077:RXN131078 SHJ131077:SHJ131078 SRF131077:SRF131078 TBB131077:TBB131078 TKX131077:TKX131078 TUT131077:TUT131078 UEP131077:UEP131078 UOL131077:UOL131078 UYH131077:UYH131078 VID131077:VID131078 VRZ131077:VRZ131078 WBV131077:WBV131078 WLR131077:WLR131078 WVN131077:WVN131078 F196613:F196614 JB196613:JB196614 SX196613:SX196614 ACT196613:ACT196614 AMP196613:AMP196614 AWL196613:AWL196614 BGH196613:BGH196614 BQD196613:BQD196614 BZZ196613:BZZ196614 CJV196613:CJV196614 CTR196613:CTR196614 DDN196613:DDN196614 DNJ196613:DNJ196614 DXF196613:DXF196614 EHB196613:EHB196614 EQX196613:EQX196614 FAT196613:FAT196614 FKP196613:FKP196614 FUL196613:FUL196614 GEH196613:GEH196614 GOD196613:GOD196614 GXZ196613:GXZ196614 HHV196613:HHV196614 HRR196613:HRR196614 IBN196613:IBN196614 ILJ196613:ILJ196614 IVF196613:IVF196614 JFB196613:JFB196614 JOX196613:JOX196614 JYT196613:JYT196614 KIP196613:KIP196614 KSL196613:KSL196614 LCH196613:LCH196614 LMD196613:LMD196614 LVZ196613:LVZ196614 MFV196613:MFV196614 MPR196613:MPR196614 MZN196613:MZN196614 NJJ196613:NJJ196614 NTF196613:NTF196614 ODB196613:ODB196614 OMX196613:OMX196614 OWT196613:OWT196614 PGP196613:PGP196614 PQL196613:PQL196614 QAH196613:QAH196614 QKD196613:QKD196614 QTZ196613:QTZ196614 RDV196613:RDV196614 RNR196613:RNR196614 RXN196613:RXN196614 SHJ196613:SHJ196614 SRF196613:SRF196614 TBB196613:TBB196614 TKX196613:TKX196614 TUT196613:TUT196614 UEP196613:UEP196614 UOL196613:UOL196614 UYH196613:UYH196614 VID196613:VID196614 VRZ196613:VRZ196614 WBV196613:WBV196614 WLR196613:WLR196614 WVN196613:WVN196614 F262149:F262150 JB262149:JB262150 SX262149:SX262150 ACT262149:ACT262150 AMP262149:AMP262150 AWL262149:AWL262150 BGH262149:BGH262150 BQD262149:BQD262150 BZZ262149:BZZ262150 CJV262149:CJV262150 CTR262149:CTR262150 DDN262149:DDN262150 DNJ262149:DNJ262150 DXF262149:DXF262150 EHB262149:EHB262150 EQX262149:EQX262150 FAT262149:FAT262150 FKP262149:FKP262150 FUL262149:FUL262150 GEH262149:GEH262150 GOD262149:GOD262150 GXZ262149:GXZ262150 HHV262149:HHV262150 HRR262149:HRR262150 IBN262149:IBN262150 ILJ262149:ILJ262150 IVF262149:IVF262150 JFB262149:JFB262150 JOX262149:JOX262150 JYT262149:JYT262150 KIP262149:KIP262150 KSL262149:KSL262150 LCH262149:LCH262150 LMD262149:LMD262150 LVZ262149:LVZ262150 MFV262149:MFV262150 MPR262149:MPR262150 MZN262149:MZN262150 NJJ262149:NJJ262150 NTF262149:NTF262150 ODB262149:ODB262150 OMX262149:OMX262150 OWT262149:OWT262150 PGP262149:PGP262150 PQL262149:PQL262150 QAH262149:QAH262150 QKD262149:QKD262150 QTZ262149:QTZ262150 RDV262149:RDV262150 RNR262149:RNR262150 RXN262149:RXN262150 SHJ262149:SHJ262150 SRF262149:SRF262150 TBB262149:TBB262150 TKX262149:TKX262150 TUT262149:TUT262150 UEP262149:UEP262150 UOL262149:UOL262150 UYH262149:UYH262150 VID262149:VID262150 VRZ262149:VRZ262150 WBV262149:WBV262150 WLR262149:WLR262150 WVN262149:WVN262150 F327685:F327686 JB327685:JB327686 SX327685:SX327686 ACT327685:ACT327686 AMP327685:AMP327686 AWL327685:AWL327686 BGH327685:BGH327686 BQD327685:BQD327686 BZZ327685:BZZ327686 CJV327685:CJV327686 CTR327685:CTR327686 DDN327685:DDN327686 DNJ327685:DNJ327686 DXF327685:DXF327686 EHB327685:EHB327686 EQX327685:EQX327686 FAT327685:FAT327686 FKP327685:FKP327686 FUL327685:FUL327686 GEH327685:GEH327686 GOD327685:GOD327686 GXZ327685:GXZ327686 HHV327685:HHV327686 HRR327685:HRR327686 IBN327685:IBN327686 ILJ327685:ILJ327686 IVF327685:IVF327686 JFB327685:JFB327686 JOX327685:JOX327686 JYT327685:JYT327686 KIP327685:KIP327686 KSL327685:KSL327686 LCH327685:LCH327686 LMD327685:LMD327686 LVZ327685:LVZ327686 MFV327685:MFV327686 MPR327685:MPR327686 MZN327685:MZN327686 NJJ327685:NJJ327686 NTF327685:NTF327686 ODB327685:ODB327686 OMX327685:OMX327686 OWT327685:OWT327686 PGP327685:PGP327686 PQL327685:PQL327686 QAH327685:QAH327686 QKD327685:QKD327686 QTZ327685:QTZ327686 RDV327685:RDV327686 RNR327685:RNR327686 RXN327685:RXN327686 SHJ327685:SHJ327686 SRF327685:SRF327686 TBB327685:TBB327686 TKX327685:TKX327686 TUT327685:TUT327686 UEP327685:UEP327686 UOL327685:UOL327686 UYH327685:UYH327686 VID327685:VID327686 VRZ327685:VRZ327686 WBV327685:WBV327686 WLR327685:WLR327686 WVN327685:WVN327686 F393221:F393222 JB393221:JB393222 SX393221:SX393222 ACT393221:ACT393222 AMP393221:AMP393222 AWL393221:AWL393222 BGH393221:BGH393222 BQD393221:BQD393222 BZZ393221:BZZ393222 CJV393221:CJV393222 CTR393221:CTR393222 DDN393221:DDN393222 DNJ393221:DNJ393222 DXF393221:DXF393222 EHB393221:EHB393222 EQX393221:EQX393222 FAT393221:FAT393222 FKP393221:FKP393222 FUL393221:FUL393222 GEH393221:GEH393222 GOD393221:GOD393222 GXZ393221:GXZ393222 HHV393221:HHV393222 HRR393221:HRR393222 IBN393221:IBN393222 ILJ393221:ILJ393222 IVF393221:IVF393222 JFB393221:JFB393222 JOX393221:JOX393222 JYT393221:JYT393222 KIP393221:KIP393222 KSL393221:KSL393222 LCH393221:LCH393222 LMD393221:LMD393222 LVZ393221:LVZ393222 MFV393221:MFV393222 MPR393221:MPR393222 MZN393221:MZN393222 NJJ393221:NJJ393222 NTF393221:NTF393222 ODB393221:ODB393222 OMX393221:OMX393222 OWT393221:OWT393222 PGP393221:PGP393222 PQL393221:PQL393222 QAH393221:QAH393222 QKD393221:QKD393222 QTZ393221:QTZ393222 RDV393221:RDV393222 RNR393221:RNR393222 RXN393221:RXN393222 SHJ393221:SHJ393222 SRF393221:SRF393222 TBB393221:TBB393222 TKX393221:TKX393222 TUT393221:TUT393222 UEP393221:UEP393222 UOL393221:UOL393222 UYH393221:UYH393222 VID393221:VID393222 VRZ393221:VRZ393222 WBV393221:WBV393222 WLR393221:WLR393222 WVN393221:WVN393222 F458757:F458758 JB458757:JB458758 SX458757:SX458758 ACT458757:ACT458758 AMP458757:AMP458758 AWL458757:AWL458758 BGH458757:BGH458758 BQD458757:BQD458758 BZZ458757:BZZ458758 CJV458757:CJV458758 CTR458757:CTR458758 DDN458757:DDN458758 DNJ458757:DNJ458758 DXF458757:DXF458758 EHB458757:EHB458758 EQX458757:EQX458758 FAT458757:FAT458758 FKP458757:FKP458758 FUL458757:FUL458758 GEH458757:GEH458758 GOD458757:GOD458758 GXZ458757:GXZ458758 HHV458757:HHV458758 HRR458757:HRR458758 IBN458757:IBN458758 ILJ458757:ILJ458758 IVF458757:IVF458758 JFB458757:JFB458758 JOX458757:JOX458758 JYT458757:JYT458758 KIP458757:KIP458758 KSL458757:KSL458758 LCH458757:LCH458758 LMD458757:LMD458758 LVZ458757:LVZ458758 MFV458757:MFV458758 MPR458757:MPR458758 MZN458757:MZN458758 NJJ458757:NJJ458758 NTF458757:NTF458758 ODB458757:ODB458758 OMX458757:OMX458758 OWT458757:OWT458758 PGP458757:PGP458758 PQL458757:PQL458758 QAH458757:QAH458758 QKD458757:QKD458758 QTZ458757:QTZ458758 RDV458757:RDV458758 RNR458757:RNR458758 RXN458757:RXN458758 SHJ458757:SHJ458758 SRF458757:SRF458758 TBB458757:TBB458758 TKX458757:TKX458758 TUT458757:TUT458758 UEP458757:UEP458758 UOL458757:UOL458758 UYH458757:UYH458758 VID458757:VID458758 VRZ458757:VRZ458758 WBV458757:WBV458758 WLR458757:WLR458758 WVN458757:WVN458758 F524293:F524294 JB524293:JB524294 SX524293:SX524294 ACT524293:ACT524294 AMP524293:AMP524294 AWL524293:AWL524294 BGH524293:BGH524294 BQD524293:BQD524294 BZZ524293:BZZ524294 CJV524293:CJV524294 CTR524293:CTR524294 DDN524293:DDN524294 DNJ524293:DNJ524294 DXF524293:DXF524294 EHB524293:EHB524294 EQX524293:EQX524294 FAT524293:FAT524294 FKP524293:FKP524294 FUL524293:FUL524294 GEH524293:GEH524294 GOD524293:GOD524294 GXZ524293:GXZ524294 HHV524293:HHV524294 HRR524293:HRR524294 IBN524293:IBN524294 ILJ524293:ILJ524294 IVF524293:IVF524294 JFB524293:JFB524294 JOX524293:JOX524294 JYT524293:JYT524294 KIP524293:KIP524294 KSL524293:KSL524294 LCH524293:LCH524294 LMD524293:LMD524294 LVZ524293:LVZ524294 MFV524293:MFV524294 MPR524293:MPR524294 MZN524293:MZN524294 NJJ524293:NJJ524294 NTF524293:NTF524294 ODB524293:ODB524294 OMX524293:OMX524294 OWT524293:OWT524294 PGP524293:PGP524294 PQL524293:PQL524294 QAH524293:QAH524294 QKD524293:QKD524294 QTZ524293:QTZ524294 RDV524293:RDV524294 RNR524293:RNR524294 RXN524293:RXN524294 SHJ524293:SHJ524294 SRF524293:SRF524294 TBB524293:TBB524294 TKX524293:TKX524294 TUT524293:TUT524294 UEP524293:UEP524294 UOL524293:UOL524294 UYH524293:UYH524294 VID524293:VID524294 VRZ524293:VRZ524294 WBV524293:WBV524294 WLR524293:WLR524294 WVN524293:WVN524294 F589829:F589830 JB589829:JB589830 SX589829:SX589830 ACT589829:ACT589830 AMP589829:AMP589830 AWL589829:AWL589830 BGH589829:BGH589830 BQD589829:BQD589830 BZZ589829:BZZ589830 CJV589829:CJV589830 CTR589829:CTR589830 DDN589829:DDN589830 DNJ589829:DNJ589830 DXF589829:DXF589830 EHB589829:EHB589830 EQX589829:EQX589830 FAT589829:FAT589830 FKP589829:FKP589830 FUL589829:FUL589830 GEH589829:GEH589830 GOD589829:GOD589830 GXZ589829:GXZ589830 HHV589829:HHV589830 HRR589829:HRR589830 IBN589829:IBN589830 ILJ589829:ILJ589830 IVF589829:IVF589830 JFB589829:JFB589830 JOX589829:JOX589830 JYT589829:JYT589830 KIP589829:KIP589830 KSL589829:KSL589830 LCH589829:LCH589830 LMD589829:LMD589830 LVZ589829:LVZ589830 MFV589829:MFV589830 MPR589829:MPR589830 MZN589829:MZN589830 NJJ589829:NJJ589830 NTF589829:NTF589830 ODB589829:ODB589830 OMX589829:OMX589830 OWT589829:OWT589830 PGP589829:PGP589830 PQL589829:PQL589830 QAH589829:QAH589830 QKD589829:QKD589830 QTZ589829:QTZ589830 RDV589829:RDV589830 RNR589829:RNR589830 RXN589829:RXN589830 SHJ589829:SHJ589830 SRF589829:SRF589830 TBB589829:TBB589830 TKX589829:TKX589830 TUT589829:TUT589830 UEP589829:UEP589830 UOL589829:UOL589830 UYH589829:UYH589830 VID589829:VID589830 VRZ589829:VRZ589830 WBV589829:WBV589830 WLR589829:WLR589830 WVN589829:WVN589830 F655365:F655366 JB655365:JB655366 SX655365:SX655366 ACT655365:ACT655366 AMP655365:AMP655366 AWL655365:AWL655366 BGH655365:BGH655366 BQD655365:BQD655366 BZZ655365:BZZ655366 CJV655365:CJV655366 CTR655365:CTR655366 DDN655365:DDN655366 DNJ655365:DNJ655366 DXF655365:DXF655366 EHB655365:EHB655366 EQX655365:EQX655366 FAT655365:FAT655366 FKP655365:FKP655366 FUL655365:FUL655366 GEH655365:GEH655366 GOD655365:GOD655366 GXZ655365:GXZ655366 HHV655365:HHV655366 HRR655365:HRR655366 IBN655365:IBN655366 ILJ655365:ILJ655366 IVF655365:IVF655366 JFB655365:JFB655366 JOX655365:JOX655366 JYT655365:JYT655366 KIP655365:KIP655366 KSL655365:KSL655366 LCH655365:LCH655366 LMD655365:LMD655366 LVZ655365:LVZ655366 MFV655365:MFV655366 MPR655365:MPR655366 MZN655365:MZN655366 NJJ655365:NJJ655366 NTF655365:NTF655366 ODB655365:ODB655366 OMX655365:OMX655366 OWT655365:OWT655366 PGP655365:PGP655366 PQL655365:PQL655366 QAH655365:QAH655366 QKD655365:QKD655366 QTZ655365:QTZ655366 RDV655365:RDV655366 RNR655365:RNR655366 RXN655365:RXN655366 SHJ655365:SHJ655366 SRF655365:SRF655366 TBB655365:TBB655366 TKX655365:TKX655366 TUT655365:TUT655366 UEP655365:UEP655366 UOL655365:UOL655366 UYH655365:UYH655366 VID655365:VID655366 VRZ655365:VRZ655366 WBV655365:WBV655366 WLR655365:WLR655366 WVN655365:WVN655366 F720901:F720902 JB720901:JB720902 SX720901:SX720902 ACT720901:ACT720902 AMP720901:AMP720902 AWL720901:AWL720902 BGH720901:BGH720902 BQD720901:BQD720902 BZZ720901:BZZ720902 CJV720901:CJV720902 CTR720901:CTR720902 DDN720901:DDN720902 DNJ720901:DNJ720902 DXF720901:DXF720902 EHB720901:EHB720902 EQX720901:EQX720902 FAT720901:FAT720902 FKP720901:FKP720902 FUL720901:FUL720902 GEH720901:GEH720902 GOD720901:GOD720902 GXZ720901:GXZ720902 HHV720901:HHV720902 HRR720901:HRR720902 IBN720901:IBN720902 ILJ720901:ILJ720902 IVF720901:IVF720902 JFB720901:JFB720902 JOX720901:JOX720902 JYT720901:JYT720902 KIP720901:KIP720902 KSL720901:KSL720902 LCH720901:LCH720902 LMD720901:LMD720902 LVZ720901:LVZ720902 MFV720901:MFV720902 MPR720901:MPR720902 MZN720901:MZN720902 NJJ720901:NJJ720902 NTF720901:NTF720902 ODB720901:ODB720902 OMX720901:OMX720902 OWT720901:OWT720902 PGP720901:PGP720902 PQL720901:PQL720902 QAH720901:QAH720902 QKD720901:QKD720902 QTZ720901:QTZ720902 RDV720901:RDV720902 RNR720901:RNR720902 RXN720901:RXN720902 SHJ720901:SHJ720902 SRF720901:SRF720902 TBB720901:TBB720902 TKX720901:TKX720902 TUT720901:TUT720902 UEP720901:UEP720902 UOL720901:UOL720902 UYH720901:UYH720902 VID720901:VID720902 VRZ720901:VRZ720902 WBV720901:WBV720902 WLR720901:WLR720902 WVN720901:WVN720902 F786437:F786438 JB786437:JB786438 SX786437:SX786438 ACT786437:ACT786438 AMP786437:AMP786438 AWL786437:AWL786438 BGH786437:BGH786438 BQD786437:BQD786438 BZZ786437:BZZ786438 CJV786437:CJV786438 CTR786437:CTR786438 DDN786437:DDN786438 DNJ786437:DNJ786438 DXF786437:DXF786438 EHB786437:EHB786438 EQX786437:EQX786438 FAT786437:FAT786438 FKP786437:FKP786438 FUL786437:FUL786438 GEH786437:GEH786438 GOD786437:GOD786438 GXZ786437:GXZ786438 HHV786437:HHV786438 HRR786437:HRR786438 IBN786437:IBN786438 ILJ786437:ILJ786438 IVF786437:IVF786438 JFB786437:JFB786438 JOX786437:JOX786438 JYT786437:JYT786438 KIP786437:KIP786438 KSL786437:KSL786438 LCH786437:LCH786438 LMD786437:LMD786438 LVZ786437:LVZ786438 MFV786437:MFV786438 MPR786437:MPR786438 MZN786437:MZN786438 NJJ786437:NJJ786438 NTF786437:NTF786438 ODB786437:ODB786438 OMX786437:OMX786438 OWT786437:OWT786438 PGP786437:PGP786438 PQL786437:PQL786438 QAH786437:QAH786438 QKD786437:QKD786438 QTZ786437:QTZ786438 RDV786437:RDV786438 RNR786437:RNR786438 RXN786437:RXN786438 SHJ786437:SHJ786438 SRF786437:SRF786438 TBB786437:TBB786438 TKX786437:TKX786438 TUT786437:TUT786438 UEP786437:UEP786438 UOL786437:UOL786438 UYH786437:UYH786438 VID786437:VID786438 VRZ786437:VRZ786438 WBV786437:WBV786438 WLR786437:WLR786438 WVN786437:WVN786438 F851973:F851974 JB851973:JB851974 SX851973:SX851974 ACT851973:ACT851974 AMP851973:AMP851974 AWL851973:AWL851974 BGH851973:BGH851974 BQD851973:BQD851974 BZZ851973:BZZ851974 CJV851973:CJV851974 CTR851973:CTR851974 DDN851973:DDN851974 DNJ851973:DNJ851974 DXF851973:DXF851974 EHB851973:EHB851974 EQX851973:EQX851974 FAT851973:FAT851974 FKP851973:FKP851974 FUL851973:FUL851974 GEH851973:GEH851974 GOD851973:GOD851974 GXZ851973:GXZ851974 HHV851973:HHV851974 HRR851973:HRR851974 IBN851973:IBN851974 ILJ851973:ILJ851974 IVF851973:IVF851974 JFB851973:JFB851974 JOX851973:JOX851974 JYT851973:JYT851974 KIP851973:KIP851974 KSL851973:KSL851974 LCH851973:LCH851974 LMD851973:LMD851974 LVZ851973:LVZ851974 MFV851973:MFV851974 MPR851973:MPR851974 MZN851973:MZN851974 NJJ851973:NJJ851974 NTF851973:NTF851974 ODB851973:ODB851974 OMX851973:OMX851974 OWT851973:OWT851974 PGP851973:PGP851974 PQL851973:PQL851974 QAH851973:QAH851974 QKD851973:QKD851974 QTZ851973:QTZ851974 RDV851973:RDV851974 RNR851973:RNR851974 RXN851973:RXN851974 SHJ851973:SHJ851974 SRF851973:SRF851974 TBB851973:TBB851974 TKX851973:TKX851974 TUT851973:TUT851974 UEP851973:UEP851974 UOL851973:UOL851974 UYH851973:UYH851974 VID851973:VID851974 VRZ851973:VRZ851974 WBV851973:WBV851974 WLR851973:WLR851974 WVN851973:WVN851974 F917509:F917510 JB917509:JB917510 SX917509:SX917510 ACT917509:ACT917510 AMP917509:AMP917510 AWL917509:AWL917510 BGH917509:BGH917510 BQD917509:BQD917510 BZZ917509:BZZ917510 CJV917509:CJV917510 CTR917509:CTR917510 DDN917509:DDN917510 DNJ917509:DNJ917510 DXF917509:DXF917510 EHB917509:EHB917510 EQX917509:EQX917510 FAT917509:FAT917510 FKP917509:FKP917510 FUL917509:FUL917510 GEH917509:GEH917510 GOD917509:GOD917510 GXZ917509:GXZ917510 HHV917509:HHV917510 HRR917509:HRR917510 IBN917509:IBN917510 ILJ917509:ILJ917510 IVF917509:IVF917510 JFB917509:JFB917510 JOX917509:JOX917510 JYT917509:JYT917510 KIP917509:KIP917510 KSL917509:KSL917510 LCH917509:LCH917510 LMD917509:LMD917510 LVZ917509:LVZ917510 MFV917509:MFV917510 MPR917509:MPR917510 MZN917509:MZN917510 NJJ917509:NJJ917510 NTF917509:NTF917510 ODB917509:ODB917510 OMX917509:OMX917510 OWT917509:OWT917510 PGP917509:PGP917510 PQL917509:PQL917510 QAH917509:QAH917510 QKD917509:QKD917510 QTZ917509:QTZ917510 RDV917509:RDV917510 RNR917509:RNR917510 RXN917509:RXN917510 SHJ917509:SHJ917510 SRF917509:SRF917510 TBB917509:TBB917510 TKX917509:TKX917510 TUT917509:TUT917510 UEP917509:UEP917510 UOL917509:UOL917510 UYH917509:UYH917510 VID917509:VID917510 VRZ917509:VRZ917510 WBV917509:WBV917510 WLR917509:WLR917510 WVN917509:WVN917510 F983045:F983046 JB983045:JB983046 SX983045:SX983046 ACT983045:ACT983046 AMP983045:AMP983046 AWL983045:AWL983046 BGH983045:BGH983046 BQD983045:BQD983046 BZZ983045:BZZ983046 CJV983045:CJV983046 CTR983045:CTR983046 DDN983045:DDN983046 DNJ983045:DNJ983046 DXF983045:DXF983046 EHB983045:EHB983046 EQX983045:EQX983046 FAT983045:FAT983046 FKP983045:FKP983046 FUL983045:FUL983046 GEH983045:GEH983046 GOD983045:GOD983046 GXZ983045:GXZ983046 HHV983045:HHV983046 HRR983045:HRR983046 IBN983045:IBN983046 ILJ983045:ILJ983046 IVF983045:IVF983046 JFB983045:JFB983046 JOX983045:JOX983046 JYT983045:JYT983046 KIP983045:KIP983046 KSL983045:KSL983046 LCH983045:LCH983046 LMD983045:LMD983046 LVZ983045:LVZ983046 MFV983045:MFV983046 MPR983045:MPR983046 MZN983045:MZN983046 NJJ983045:NJJ983046 NTF983045:NTF983046 ODB983045:ODB983046 OMX983045:OMX983046 OWT983045:OWT983046 PGP983045:PGP983046 PQL983045:PQL983046 QAH983045:QAH983046 QKD983045:QKD983046 QTZ983045:QTZ983046 RDV983045:RDV983046 RNR983045:RNR983046 RXN983045:RXN983046 SHJ983045:SHJ983046 SRF983045:SRF983046 TBB983045:TBB983046 TKX983045:TKX983046 TUT983045:TUT983046 UEP983045:UEP983046 UOL983045:UOL983046 UYH983045:UYH983046 VID983045:VID983046 VRZ983045:VRZ983046 WBV983045:WBV983046 WLR983045:WLR983046 WVN983045:WVN983046 WVN983051 F65544:F65545 JB65544:JB65545 SX65544:SX65545 ACT65544:ACT65545 AMP65544:AMP65545 AWL65544:AWL65545 BGH65544:BGH65545 BQD65544:BQD65545 BZZ65544:BZZ65545 CJV65544:CJV65545 CTR65544:CTR65545 DDN65544:DDN65545 DNJ65544:DNJ65545 DXF65544:DXF65545 EHB65544:EHB65545 EQX65544:EQX65545 FAT65544:FAT65545 FKP65544:FKP65545 FUL65544:FUL65545 GEH65544:GEH65545 GOD65544:GOD65545 GXZ65544:GXZ65545 HHV65544:HHV65545 HRR65544:HRR65545 IBN65544:IBN65545 ILJ65544:ILJ65545 IVF65544:IVF65545 JFB65544:JFB65545 JOX65544:JOX65545 JYT65544:JYT65545 KIP65544:KIP65545 KSL65544:KSL65545 LCH65544:LCH65545 LMD65544:LMD65545 LVZ65544:LVZ65545 MFV65544:MFV65545 MPR65544:MPR65545 MZN65544:MZN65545 NJJ65544:NJJ65545 NTF65544:NTF65545 ODB65544:ODB65545 OMX65544:OMX65545 OWT65544:OWT65545 PGP65544:PGP65545 PQL65544:PQL65545 QAH65544:QAH65545 QKD65544:QKD65545 QTZ65544:QTZ65545 RDV65544:RDV65545 RNR65544:RNR65545 RXN65544:RXN65545 SHJ65544:SHJ65545 SRF65544:SRF65545 TBB65544:TBB65545 TKX65544:TKX65545 TUT65544:TUT65545 UEP65544:UEP65545 UOL65544:UOL65545 UYH65544:UYH65545 VID65544:VID65545 VRZ65544:VRZ65545 WBV65544:WBV65545 WLR65544:WLR65545 WVN65544:WVN65545 F131080:F131081 JB131080:JB131081 SX131080:SX131081 ACT131080:ACT131081 AMP131080:AMP131081 AWL131080:AWL131081 BGH131080:BGH131081 BQD131080:BQD131081 BZZ131080:BZZ131081 CJV131080:CJV131081 CTR131080:CTR131081 DDN131080:DDN131081 DNJ131080:DNJ131081 DXF131080:DXF131081 EHB131080:EHB131081 EQX131080:EQX131081 FAT131080:FAT131081 FKP131080:FKP131081 FUL131080:FUL131081 GEH131080:GEH131081 GOD131080:GOD131081 GXZ131080:GXZ131081 HHV131080:HHV131081 HRR131080:HRR131081 IBN131080:IBN131081 ILJ131080:ILJ131081 IVF131080:IVF131081 JFB131080:JFB131081 JOX131080:JOX131081 JYT131080:JYT131081 KIP131080:KIP131081 KSL131080:KSL131081 LCH131080:LCH131081 LMD131080:LMD131081 LVZ131080:LVZ131081 MFV131080:MFV131081 MPR131080:MPR131081 MZN131080:MZN131081 NJJ131080:NJJ131081 NTF131080:NTF131081 ODB131080:ODB131081 OMX131080:OMX131081 OWT131080:OWT131081 PGP131080:PGP131081 PQL131080:PQL131081 QAH131080:QAH131081 QKD131080:QKD131081 QTZ131080:QTZ131081 RDV131080:RDV131081 RNR131080:RNR131081 RXN131080:RXN131081 SHJ131080:SHJ131081 SRF131080:SRF131081 TBB131080:TBB131081 TKX131080:TKX131081 TUT131080:TUT131081 UEP131080:UEP131081 UOL131080:UOL131081 UYH131080:UYH131081 VID131080:VID131081 VRZ131080:VRZ131081 WBV131080:WBV131081 WLR131080:WLR131081 WVN131080:WVN131081 F196616:F196617 JB196616:JB196617 SX196616:SX196617 ACT196616:ACT196617 AMP196616:AMP196617 AWL196616:AWL196617 BGH196616:BGH196617 BQD196616:BQD196617 BZZ196616:BZZ196617 CJV196616:CJV196617 CTR196616:CTR196617 DDN196616:DDN196617 DNJ196616:DNJ196617 DXF196616:DXF196617 EHB196616:EHB196617 EQX196616:EQX196617 FAT196616:FAT196617 FKP196616:FKP196617 FUL196616:FUL196617 GEH196616:GEH196617 GOD196616:GOD196617 GXZ196616:GXZ196617 HHV196616:HHV196617 HRR196616:HRR196617 IBN196616:IBN196617 ILJ196616:ILJ196617 IVF196616:IVF196617 JFB196616:JFB196617 JOX196616:JOX196617 JYT196616:JYT196617 KIP196616:KIP196617 KSL196616:KSL196617 LCH196616:LCH196617 LMD196616:LMD196617 LVZ196616:LVZ196617 MFV196616:MFV196617 MPR196616:MPR196617 MZN196616:MZN196617 NJJ196616:NJJ196617 NTF196616:NTF196617 ODB196616:ODB196617 OMX196616:OMX196617 OWT196616:OWT196617 PGP196616:PGP196617 PQL196616:PQL196617 QAH196616:QAH196617 QKD196616:QKD196617 QTZ196616:QTZ196617 RDV196616:RDV196617 RNR196616:RNR196617 RXN196616:RXN196617 SHJ196616:SHJ196617 SRF196616:SRF196617 TBB196616:TBB196617 TKX196616:TKX196617 TUT196616:TUT196617 UEP196616:UEP196617 UOL196616:UOL196617 UYH196616:UYH196617 VID196616:VID196617 VRZ196616:VRZ196617 WBV196616:WBV196617 WLR196616:WLR196617 WVN196616:WVN196617 F262152:F262153 JB262152:JB262153 SX262152:SX262153 ACT262152:ACT262153 AMP262152:AMP262153 AWL262152:AWL262153 BGH262152:BGH262153 BQD262152:BQD262153 BZZ262152:BZZ262153 CJV262152:CJV262153 CTR262152:CTR262153 DDN262152:DDN262153 DNJ262152:DNJ262153 DXF262152:DXF262153 EHB262152:EHB262153 EQX262152:EQX262153 FAT262152:FAT262153 FKP262152:FKP262153 FUL262152:FUL262153 GEH262152:GEH262153 GOD262152:GOD262153 GXZ262152:GXZ262153 HHV262152:HHV262153 HRR262152:HRR262153 IBN262152:IBN262153 ILJ262152:ILJ262153 IVF262152:IVF262153 JFB262152:JFB262153 JOX262152:JOX262153 JYT262152:JYT262153 KIP262152:KIP262153 KSL262152:KSL262153 LCH262152:LCH262153 LMD262152:LMD262153 LVZ262152:LVZ262153 MFV262152:MFV262153 MPR262152:MPR262153 MZN262152:MZN262153 NJJ262152:NJJ262153 NTF262152:NTF262153 ODB262152:ODB262153 OMX262152:OMX262153 OWT262152:OWT262153 PGP262152:PGP262153 PQL262152:PQL262153 QAH262152:QAH262153 QKD262152:QKD262153 QTZ262152:QTZ262153 RDV262152:RDV262153 RNR262152:RNR262153 RXN262152:RXN262153 SHJ262152:SHJ262153 SRF262152:SRF262153 TBB262152:TBB262153 TKX262152:TKX262153 TUT262152:TUT262153 UEP262152:UEP262153 UOL262152:UOL262153 UYH262152:UYH262153 VID262152:VID262153 VRZ262152:VRZ262153 WBV262152:WBV262153 WLR262152:WLR262153 WVN262152:WVN262153 F327688:F327689 JB327688:JB327689 SX327688:SX327689 ACT327688:ACT327689 AMP327688:AMP327689 AWL327688:AWL327689 BGH327688:BGH327689 BQD327688:BQD327689 BZZ327688:BZZ327689 CJV327688:CJV327689 CTR327688:CTR327689 DDN327688:DDN327689 DNJ327688:DNJ327689 DXF327688:DXF327689 EHB327688:EHB327689 EQX327688:EQX327689 FAT327688:FAT327689 FKP327688:FKP327689 FUL327688:FUL327689 GEH327688:GEH327689 GOD327688:GOD327689 GXZ327688:GXZ327689 HHV327688:HHV327689 HRR327688:HRR327689 IBN327688:IBN327689 ILJ327688:ILJ327689 IVF327688:IVF327689 JFB327688:JFB327689 JOX327688:JOX327689 JYT327688:JYT327689 KIP327688:KIP327689 KSL327688:KSL327689 LCH327688:LCH327689 LMD327688:LMD327689 LVZ327688:LVZ327689 MFV327688:MFV327689 MPR327688:MPR327689 MZN327688:MZN327689 NJJ327688:NJJ327689 NTF327688:NTF327689 ODB327688:ODB327689 OMX327688:OMX327689 OWT327688:OWT327689 PGP327688:PGP327689 PQL327688:PQL327689 QAH327688:QAH327689 QKD327688:QKD327689 QTZ327688:QTZ327689 RDV327688:RDV327689 RNR327688:RNR327689 RXN327688:RXN327689 SHJ327688:SHJ327689 SRF327688:SRF327689 TBB327688:TBB327689 TKX327688:TKX327689 TUT327688:TUT327689 UEP327688:UEP327689 UOL327688:UOL327689 UYH327688:UYH327689 VID327688:VID327689 VRZ327688:VRZ327689 WBV327688:WBV327689 WLR327688:WLR327689 WVN327688:WVN327689 F393224:F393225 JB393224:JB393225 SX393224:SX393225 ACT393224:ACT393225 AMP393224:AMP393225 AWL393224:AWL393225 BGH393224:BGH393225 BQD393224:BQD393225 BZZ393224:BZZ393225 CJV393224:CJV393225 CTR393224:CTR393225 DDN393224:DDN393225 DNJ393224:DNJ393225 DXF393224:DXF393225 EHB393224:EHB393225 EQX393224:EQX393225 FAT393224:FAT393225 FKP393224:FKP393225 FUL393224:FUL393225 GEH393224:GEH393225 GOD393224:GOD393225 GXZ393224:GXZ393225 HHV393224:HHV393225 HRR393224:HRR393225 IBN393224:IBN393225 ILJ393224:ILJ393225 IVF393224:IVF393225 JFB393224:JFB393225 JOX393224:JOX393225 JYT393224:JYT393225 KIP393224:KIP393225 KSL393224:KSL393225 LCH393224:LCH393225 LMD393224:LMD393225 LVZ393224:LVZ393225 MFV393224:MFV393225 MPR393224:MPR393225 MZN393224:MZN393225 NJJ393224:NJJ393225 NTF393224:NTF393225 ODB393224:ODB393225 OMX393224:OMX393225 OWT393224:OWT393225 PGP393224:PGP393225 PQL393224:PQL393225 QAH393224:QAH393225 QKD393224:QKD393225 QTZ393224:QTZ393225 RDV393224:RDV393225 RNR393224:RNR393225 RXN393224:RXN393225 SHJ393224:SHJ393225 SRF393224:SRF393225 TBB393224:TBB393225 TKX393224:TKX393225 TUT393224:TUT393225 UEP393224:UEP393225 UOL393224:UOL393225 UYH393224:UYH393225 VID393224:VID393225 VRZ393224:VRZ393225 WBV393224:WBV393225 WLR393224:WLR393225 WVN393224:WVN393225 F458760:F458761 JB458760:JB458761 SX458760:SX458761 ACT458760:ACT458761 AMP458760:AMP458761 AWL458760:AWL458761 BGH458760:BGH458761 BQD458760:BQD458761 BZZ458760:BZZ458761 CJV458760:CJV458761 CTR458760:CTR458761 DDN458760:DDN458761 DNJ458760:DNJ458761 DXF458760:DXF458761 EHB458760:EHB458761 EQX458760:EQX458761 FAT458760:FAT458761 FKP458760:FKP458761 FUL458760:FUL458761 GEH458760:GEH458761 GOD458760:GOD458761 GXZ458760:GXZ458761 HHV458760:HHV458761 HRR458760:HRR458761 IBN458760:IBN458761 ILJ458760:ILJ458761 IVF458760:IVF458761 JFB458760:JFB458761 JOX458760:JOX458761 JYT458760:JYT458761 KIP458760:KIP458761 KSL458760:KSL458761 LCH458760:LCH458761 LMD458760:LMD458761 LVZ458760:LVZ458761 MFV458760:MFV458761 MPR458760:MPR458761 MZN458760:MZN458761 NJJ458760:NJJ458761 NTF458760:NTF458761 ODB458760:ODB458761 OMX458760:OMX458761 OWT458760:OWT458761 PGP458760:PGP458761 PQL458760:PQL458761 QAH458760:QAH458761 QKD458760:QKD458761 QTZ458760:QTZ458761 RDV458760:RDV458761 RNR458760:RNR458761 RXN458760:RXN458761 SHJ458760:SHJ458761 SRF458760:SRF458761 TBB458760:TBB458761 TKX458760:TKX458761 TUT458760:TUT458761 UEP458760:UEP458761 UOL458760:UOL458761 UYH458760:UYH458761 VID458760:VID458761 VRZ458760:VRZ458761 WBV458760:WBV458761 WLR458760:WLR458761 WVN458760:WVN458761 F524296:F524297 JB524296:JB524297 SX524296:SX524297 ACT524296:ACT524297 AMP524296:AMP524297 AWL524296:AWL524297 BGH524296:BGH524297 BQD524296:BQD524297 BZZ524296:BZZ524297 CJV524296:CJV524297 CTR524296:CTR524297 DDN524296:DDN524297 DNJ524296:DNJ524297 DXF524296:DXF524297 EHB524296:EHB524297 EQX524296:EQX524297 FAT524296:FAT524297 FKP524296:FKP524297 FUL524296:FUL524297 GEH524296:GEH524297 GOD524296:GOD524297 GXZ524296:GXZ524297 HHV524296:HHV524297 HRR524296:HRR524297 IBN524296:IBN524297 ILJ524296:ILJ524297 IVF524296:IVF524297 JFB524296:JFB524297 JOX524296:JOX524297 JYT524296:JYT524297 KIP524296:KIP524297 KSL524296:KSL524297 LCH524296:LCH524297 LMD524296:LMD524297 LVZ524296:LVZ524297 MFV524296:MFV524297 MPR524296:MPR524297 MZN524296:MZN524297 NJJ524296:NJJ524297 NTF524296:NTF524297 ODB524296:ODB524297 OMX524296:OMX524297 OWT524296:OWT524297 PGP524296:PGP524297 PQL524296:PQL524297 QAH524296:QAH524297 QKD524296:QKD524297 QTZ524296:QTZ524297 RDV524296:RDV524297 RNR524296:RNR524297 RXN524296:RXN524297 SHJ524296:SHJ524297 SRF524296:SRF524297 TBB524296:TBB524297 TKX524296:TKX524297 TUT524296:TUT524297 UEP524296:UEP524297 UOL524296:UOL524297 UYH524296:UYH524297 VID524296:VID524297 VRZ524296:VRZ524297 WBV524296:WBV524297 WLR524296:WLR524297 WVN524296:WVN524297 F589832:F589833 JB589832:JB589833 SX589832:SX589833 ACT589832:ACT589833 AMP589832:AMP589833 AWL589832:AWL589833 BGH589832:BGH589833 BQD589832:BQD589833 BZZ589832:BZZ589833 CJV589832:CJV589833 CTR589832:CTR589833 DDN589832:DDN589833 DNJ589832:DNJ589833 DXF589832:DXF589833 EHB589832:EHB589833 EQX589832:EQX589833 FAT589832:FAT589833 FKP589832:FKP589833 FUL589832:FUL589833 GEH589832:GEH589833 GOD589832:GOD589833 GXZ589832:GXZ589833 HHV589832:HHV589833 HRR589832:HRR589833 IBN589832:IBN589833 ILJ589832:ILJ589833 IVF589832:IVF589833 JFB589832:JFB589833 JOX589832:JOX589833 JYT589832:JYT589833 KIP589832:KIP589833 KSL589832:KSL589833 LCH589832:LCH589833 LMD589832:LMD589833 LVZ589832:LVZ589833 MFV589832:MFV589833 MPR589832:MPR589833 MZN589832:MZN589833 NJJ589832:NJJ589833 NTF589832:NTF589833 ODB589832:ODB589833 OMX589832:OMX589833 OWT589832:OWT589833 PGP589832:PGP589833 PQL589832:PQL589833 QAH589832:QAH589833 QKD589832:QKD589833 QTZ589832:QTZ589833 RDV589832:RDV589833 RNR589832:RNR589833 RXN589832:RXN589833 SHJ589832:SHJ589833 SRF589832:SRF589833 TBB589832:TBB589833 TKX589832:TKX589833 TUT589832:TUT589833 UEP589832:UEP589833 UOL589832:UOL589833 UYH589832:UYH589833 VID589832:VID589833 VRZ589832:VRZ589833 WBV589832:WBV589833 WLR589832:WLR589833 WVN589832:WVN589833 F655368:F655369 JB655368:JB655369 SX655368:SX655369 ACT655368:ACT655369 AMP655368:AMP655369 AWL655368:AWL655369 BGH655368:BGH655369 BQD655368:BQD655369 BZZ655368:BZZ655369 CJV655368:CJV655369 CTR655368:CTR655369 DDN655368:DDN655369 DNJ655368:DNJ655369 DXF655368:DXF655369 EHB655368:EHB655369 EQX655368:EQX655369 FAT655368:FAT655369 FKP655368:FKP655369 FUL655368:FUL655369 GEH655368:GEH655369 GOD655368:GOD655369 GXZ655368:GXZ655369 HHV655368:HHV655369 HRR655368:HRR655369 IBN655368:IBN655369 ILJ655368:ILJ655369 IVF655368:IVF655369 JFB655368:JFB655369 JOX655368:JOX655369 JYT655368:JYT655369 KIP655368:KIP655369 KSL655368:KSL655369 LCH655368:LCH655369 LMD655368:LMD655369 LVZ655368:LVZ655369 MFV655368:MFV655369 MPR655368:MPR655369 MZN655368:MZN655369 NJJ655368:NJJ655369 NTF655368:NTF655369 ODB655368:ODB655369 OMX655368:OMX655369 OWT655368:OWT655369 PGP655368:PGP655369 PQL655368:PQL655369 QAH655368:QAH655369 QKD655368:QKD655369 QTZ655368:QTZ655369 RDV655368:RDV655369 RNR655368:RNR655369 RXN655368:RXN655369 SHJ655368:SHJ655369 SRF655368:SRF655369 TBB655368:TBB655369 TKX655368:TKX655369 TUT655368:TUT655369 UEP655368:UEP655369 UOL655368:UOL655369 UYH655368:UYH655369 VID655368:VID655369 VRZ655368:VRZ655369 WBV655368:WBV655369 WLR655368:WLR655369 WVN655368:WVN655369 F720904:F720905 JB720904:JB720905 SX720904:SX720905 ACT720904:ACT720905 AMP720904:AMP720905 AWL720904:AWL720905 BGH720904:BGH720905 BQD720904:BQD720905 BZZ720904:BZZ720905 CJV720904:CJV720905 CTR720904:CTR720905 DDN720904:DDN720905 DNJ720904:DNJ720905 DXF720904:DXF720905 EHB720904:EHB720905 EQX720904:EQX720905 FAT720904:FAT720905 FKP720904:FKP720905 FUL720904:FUL720905 GEH720904:GEH720905 GOD720904:GOD720905 GXZ720904:GXZ720905 HHV720904:HHV720905 HRR720904:HRR720905 IBN720904:IBN720905 ILJ720904:ILJ720905 IVF720904:IVF720905 JFB720904:JFB720905 JOX720904:JOX720905 JYT720904:JYT720905 KIP720904:KIP720905 KSL720904:KSL720905 LCH720904:LCH720905 LMD720904:LMD720905 LVZ720904:LVZ720905 MFV720904:MFV720905 MPR720904:MPR720905 MZN720904:MZN720905 NJJ720904:NJJ720905 NTF720904:NTF720905 ODB720904:ODB720905 OMX720904:OMX720905 OWT720904:OWT720905 PGP720904:PGP720905 PQL720904:PQL720905 QAH720904:QAH720905 QKD720904:QKD720905 QTZ720904:QTZ720905 RDV720904:RDV720905 RNR720904:RNR720905 RXN720904:RXN720905 SHJ720904:SHJ720905 SRF720904:SRF720905 TBB720904:TBB720905 TKX720904:TKX720905 TUT720904:TUT720905 UEP720904:UEP720905 UOL720904:UOL720905 UYH720904:UYH720905 VID720904:VID720905 VRZ720904:VRZ720905 WBV720904:WBV720905 WLR720904:WLR720905 WVN720904:WVN720905 F786440:F786441 JB786440:JB786441 SX786440:SX786441 ACT786440:ACT786441 AMP786440:AMP786441 AWL786440:AWL786441 BGH786440:BGH786441 BQD786440:BQD786441 BZZ786440:BZZ786441 CJV786440:CJV786441 CTR786440:CTR786441 DDN786440:DDN786441 DNJ786440:DNJ786441 DXF786440:DXF786441 EHB786440:EHB786441 EQX786440:EQX786441 FAT786440:FAT786441 FKP786440:FKP786441 FUL786440:FUL786441 GEH786440:GEH786441 GOD786440:GOD786441 GXZ786440:GXZ786441 HHV786440:HHV786441 HRR786440:HRR786441 IBN786440:IBN786441 ILJ786440:ILJ786441 IVF786440:IVF786441 JFB786440:JFB786441 JOX786440:JOX786441 JYT786440:JYT786441 KIP786440:KIP786441 KSL786440:KSL786441 LCH786440:LCH786441 LMD786440:LMD786441 LVZ786440:LVZ786441 MFV786440:MFV786441 MPR786440:MPR786441 MZN786440:MZN786441 NJJ786440:NJJ786441 NTF786440:NTF786441 ODB786440:ODB786441 OMX786440:OMX786441 OWT786440:OWT786441 PGP786440:PGP786441 PQL786440:PQL786441 QAH786440:QAH786441 QKD786440:QKD786441 QTZ786440:QTZ786441 RDV786440:RDV786441 RNR786440:RNR786441 RXN786440:RXN786441 SHJ786440:SHJ786441 SRF786440:SRF786441 TBB786440:TBB786441 TKX786440:TKX786441 TUT786440:TUT786441 UEP786440:UEP786441 UOL786440:UOL786441 UYH786440:UYH786441 VID786440:VID786441 VRZ786440:VRZ786441 WBV786440:WBV786441 WLR786440:WLR786441 WVN786440:WVN786441 F851976:F851977 JB851976:JB851977 SX851976:SX851977 ACT851976:ACT851977 AMP851976:AMP851977 AWL851976:AWL851977 BGH851976:BGH851977 BQD851976:BQD851977 BZZ851976:BZZ851977 CJV851976:CJV851977 CTR851976:CTR851977 DDN851976:DDN851977 DNJ851976:DNJ851977 DXF851976:DXF851977 EHB851976:EHB851977 EQX851976:EQX851977 FAT851976:FAT851977 FKP851976:FKP851977 FUL851976:FUL851977 GEH851976:GEH851977 GOD851976:GOD851977 GXZ851976:GXZ851977 HHV851976:HHV851977 HRR851976:HRR851977 IBN851976:IBN851977 ILJ851976:ILJ851977 IVF851976:IVF851977 JFB851976:JFB851977 JOX851976:JOX851977 JYT851976:JYT851977 KIP851976:KIP851977 KSL851976:KSL851977 LCH851976:LCH851977 LMD851976:LMD851977 LVZ851976:LVZ851977 MFV851976:MFV851977 MPR851976:MPR851977 MZN851976:MZN851977 NJJ851976:NJJ851977 NTF851976:NTF851977 ODB851976:ODB851977 OMX851976:OMX851977 OWT851976:OWT851977 PGP851976:PGP851977 PQL851976:PQL851977 QAH851976:QAH851977 QKD851976:QKD851977 QTZ851976:QTZ851977 RDV851976:RDV851977 RNR851976:RNR851977 RXN851976:RXN851977 SHJ851976:SHJ851977 SRF851976:SRF851977 TBB851976:TBB851977 TKX851976:TKX851977 TUT851976:TUT851977 UEP851976:UEP851977 UOL851976:UOL851977 UYH851976:UYH851977 VID851976:VID851977 VRZ851976:VRZ851977 WBV851976:WBV851977 WLR851976:WLR851977 WVN851976:WVN851977 F917512:F917513 JB917512:JB917513 SX917512:SX917513 ACT917512:ACT917513 AMP917512:AMP917513 AWL917512:AWL917513 BGH917512:BGH917513 BQD917512:BQD917513 BZZ917512:BZZ917513 CJV917512:CJV917513 CTR917512:CTR917513 DDN917512:DDN917513 DNJ917512:DNJ917513 DXF917512:DXF917513 EHB917512:EHB917513 EQX917512:EQX917513 FAT917512:FAT917513 FKP917512:FKP917513 FUL917512:FUL917513 GEH917512:GEH917513 GOD917512:GOD917513 GXZ917512:GXZ917513 HHV917512:HHV917513 HRR917512:HRR917513 IBN917512:IBN917513 ILJ917512:ILJ917513 IVF917512:IVF917513 JFB917512:JFB917513 JOX917512:JOX917513 JYT917512:JYT917513 KIP917512:KIP917513 KSL917512:KSL917513 LCH917512:LCH917513 LMD917512:LMD917513 LVZ917512:LVZ917513 MFV917512:MFV917513 MPR917512:MPR917513 MZN917512:MZN917513 NJJ917512:NJJ917513 NTF917512:NTF917513 ODB917512:ODB917513 OMX917512:OMX917513 OWT917512:OWT917513 PGP917512:PGP917513 PQL917512:PQL917513 QAH917512:QAH917513 QKD917512:QKD917513 QTZ917512:QTZ917513 RDV917512:RDV917513 RNR917512:RNR917513 RXN917512:RXN917513 SHJ917512:SHJ917513 SRF917512:SRF917513 TBB917512:TBB917513 TKX917512:TKX917513 TUT917512:TUT917513 UEP917512:UEP917513 UOL917512:UOL917513 UYH917512:UYH917513 VID917512:VID917513 VRZ917512:VRZ917513 WBV917512:WBV917513 WLR917512:WLR917513 WVN917512:WVN917513 F983048:F983049 JB983048:JB983049 SX983048:SX983049 ACT983048:ACT983049 AMP983048:AMP983049 AWL983048:AWL983049 BGH983048:BGH983049 BQD983048:BQD983049 BZZ983048:BZZ983049 CJV983048:CJV983049 CTR983048:CTR983049 DDN983048:DDN983049 DNJ983048:DNJ983049 DXF983048:DXF983049 EHB983048:EHB983049 EQX983048:EQX983049 FAT983048:FAT983049 FKP983048:FKP983049 FUL983048:FUL983049 GEH983048:GEH983049 GOD983048:GOD983049 GXZ983048:GXZ983049 HHV983048:HHV983049 HRR983048:HRR983049 IBN983048:IBN983049 ILJ983048:ILJ983049 IVF983048:IVF983049 JFB983048:JFB983049 JOX983048:JOX983049 JYT983048:JYT983049 KIP983048:KIP983049 KSL983048:KSL983049 LCH983048:LCH983049 LMD983048:LMD983049 LVZ983048:LVZ983049 MFV983048:MFV983049 MPR983048:MPR983049 MZN983048:MZN983049 NJJ983048:NJJ983049 NTF983048:NTF983049 ODB983048:ODB983049 OMX983048:OMX983049 OWT983048:OWT983049 PGP983048:PGP983049 PQL983048:PQL983049 QAH983048:QAH983049 QKD983048:QKD983049 QTZ983048:QTZ983049 RDV983048:RDV983049 RNR983048:RNR983049 RXN983048:RXN983049 SHJ983048:SHJ983049 SRF983048:SRF983049 TBB983048:TBB983049 TKX983048:TKX983049 TUT983048:TUT983049 UEP983048:UEP983049 UOL983048:UOL983049 UYH983048:UYH983049 VID983048:VID983049 VRZ983048:VRZ983049 WBV983048:WBV983049 WLR983048:WLR983049 WVN983048:WVN983049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JB17:JB21 WVN17:WVN21 WLR17:WLR21 WBV17:WBV21 VRZ17:VRZ21 VID17:VID21 UYH17:UYH21 UOL17:UOL21 UEP17:UEP21 TUT17:TUT21 TKX17:TKX21 TBB17:TBB21 SRF17:SRF21 SHJ17:SHJ21 RXN17:RXN21 RNR17:RNR21 RDV17:RDV21 QTZ17:QTZ21 QKD17:QKD21 QAH17:QAH21 PQL17:PQL21 PGP17:PGP21 OWT17:OWT21 OMX17:OMX21 ODB17:ODB21 NTF17:NTF21 NJJ17:NJJ21 MZN17:MZN21 MPR17:MPR21 MFV17:MFV21 LVZ17:LVZ21 LMD17:LMD21 LCH17:LCH21 KSL17:KSL21 KIP17:KIP21 JYT17:JYT21 JOX17:JOX21 JFB17:JFB21 IVF17:IVF21 ILJ17:ILJ21 IBN17:IBN21 HRR17:HRR21 HHV17:HHV21 GXZ17:GXZ21 GOD17:GOD21 GEH17:GEH21 FUL17:FUL21 FKP17:FKP21 FAT17:FAT21 EQX17:EQX21 EHB17:EHB21 DXF17:DXF21 DNJ17:DNJ21 DDN17:DDN21 CTR17:CTR21 CJV17:CJV21 BZZ17:BZZ21 BQD17:BQD21 BGH17:BGH21 AWL17:AWL21 AMP17:AMP21 ACT17:ACT21 SX17:SX21">
      <formula1>"　,提供可"</formula1>
    </dataValidation>
    <dataValidation type="list" allowBlank="1" showInputMessage="1" showErrorMessage="1" sqref="K7:M7">
      <formula1>"登録,未登録"</formula1>
    </dataValidation>
    <dataValidation type="list" showInputMessage="1" showErrorMessage="1" sqref="F17:G20">
      <formula1>"　,提供可,提供不可"</formula1>
    </dataValidation>
  </dataValidations>
  <printOptions horizontalCentered="1" verticalCentered="1"/>
  <pageMargins left="0.39370078740157483" right="0.39370078740157483" top="0.19685039370078741" bottom="0.19685039370078741" header="0.51181102362204722" footer="0.51181102362204722"/>
  <pageSetup paperSize="9"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M55"/>
  <sheetViews>
    <sheetView showGridLines="0" view="pageBreakPreview" topLeftCell="A4" zoomScale="85" zoomScaleNormal="115" zoomScaleSheetLayoutView="85" workbookViewId="0">
      <selection activeCell="K12" sqref="K12:O12"/>
    </sheetView>
  </sheetViews>
  <sheetFormatPr defaultColWidth="2.5" defaultRowHeight="15" customHeight="1"/>
  <cols>
    <col min="1" max="1" width="2.5" style="53" customWidth="1"/>
    <col min="2" max="11" width="2.5" style="55" customWidth="1"/>
    <col min="12" max="19" width="2.5" style="53" customWidth="1"/>
    <col min="20" max="20" width="2.625" style="53" customWidth="1"/>
    <col min="21" max="255" width="2.5" style="53"/>
    <col min="256" max="274" width="2.5" style="53" customWidth="1"/>
    <col min="275" max="275" width="2.625" style="53" customWidth="1"/>
    <col min="276" max="511" width="2.5" style="53"/>
    <col min="512" max="530" width="2.5" style="53" customWidth="1"/>
    <col min="531" max="531" width="2.625" style="53" customWidth="1"/>
    <col min="532" max="767" width="2.5" style="53"/>
    <col min="768" max="786" width="2.5" style="53" customWidth="1"/>
    <col min="787" max="787" width="2.625" style="53" customWidth="1"/>
    <col min="788" max="1023" width="2.5" style="53"/>
    <col min="1024" max="1042" width="2.5" style="53" customWidth="1"/>
    <col min="1043" max="1043" width="2.625" style="53" customWidth="1"/>
    <col min="1044" max="1279" width="2.5" style="53"/>
    <col min="1280" max="1298" width="2.5" style="53" customWidth="1"/>
    <col min="1299" max="1299" width="2.625" style="53" customWidth="1"/>
    <col min="1300" max="1535" width="2.5" style="53"/>
    <col min="1536" max="1554" width="2.5" style="53" customWidth="1"/>
    <col min="1555" max="1555" width="2.625" style="53" customWidth="1"/>
    <col min="1556" max="1791" width="2.5" style="53"/>
    <col min="1792" max="1810" width="2.5" style="53" customWidth="1"/>
    <col min="1811" max="1811" width="2.625" style="53" customWidth="1"/>
    <col min="1812" max="2047" width="2.5" style="53"/>
    <col min="2048" max="2066" width="2.5" style="53" customWidth="1"/>
    <col min="2067" max="2067" width="2.625" style="53" customWidth="1"/>
    <col min="2068" max="2303" width="2.5" style="53"/>
    <col min="2304" max="2322" width="2.5" style="53" customWidth="1"/>
    <col min="2323" max="2323" width="2.625" style="53" customWidth="1"/>
    <col min="2324" max="2559" width="2.5" style="53"/>
    <col min="2560" max="2578" width="2.5" style="53" customWidth="1"/>
    <col min="2579" max="2579" width="2.625" style="53" customWidth="1"/>
    <col min="2580" max="2815" width="2.5" style="53"/>
    <col min="2816" max="2834" width="2.5" style="53" customWidth="1"/>
    <col min="2835" max="2835" width="2.625" style="53" customWidth="1"/>
    <col min="2836" max="3071" width="2.5" style="53"/>
    <col min="3072" max="3090" width="2.5" style="53" customWidth="1"/>
    <col min="3091" max="3091" width="2.625" style="53" customWidth="1"/>
    <col min="3092" max="3327" width="2.5" style="53"/>
    <col min="3328" max="3346" width="2.5" style="53" customWidth="1"/>
    <col min="3347" max="3347" width="2.625" style="53" customWidth="1"/>
    <col min="3348" max="3583" width="2.5" style="53"/>
    <col min="3584" max="3602" width="2.5" style="53" customWidth="1"/>
    <col min="3603" max="3603" width="2.625" style="53" customWidth="1"/>
    <col min="3604" max="3839" width="2.5" style="53"/>
    <col min="3840" max="3858" width="2.5" style="53" customWidth="1"/>
    <col min="3859" max="3859" width="2.625" style="53" customWidth="1"/>
    <col min="3860" max="4095" width="2.5" style="53"/>
    <col min="4096" max="4114" width="2.5" style="53" customWidth="1"/>
    <col min="4115" max="4115" width="2.625" style="53" customWidth="1"/>
    <col min="4116" max="4351" width="2.5" style="53"/>
    <col min="4352" max="4370" width="2.5" style="53" customWidth="1"/>
    <col min="4371" max="4371" width="2.625" style="53" customWidth="1"/>
    <col min="4372" max="4607" width="2.5" style="53"/>
    <col min="4608" max="4626" width="2.5" style="53" customWidth="1"/>
    <col min="4627" max="4627" width="2.625" style="53" customWidth="1"/>
    <col min="4628" max="4863" width="2.5" style="53"/>
    <col min="4864" max="4882" width="2.5" style="53" customWidth="1"/>
    <col min="4883" max="4883" width="2.625" style="53" customWidth="1"/>
    <col min="4884" max="5119" width="2.5" style="53"/>
    <col min="5120" max="5138" width="2.5" style="53" customWidth="1"/>
    <col min="5139" max="5139" width="2.625" style="53" customWidth="1"/>
    <col min="5140" max="5375" width="2.5" style="53"/>
    <col min="5376" max="5394" width="2.5" style="53" customWidth="1"/>
    <col min="5395" max="5395" width="2.625" style="53" customWidth="1"/>
    <col min="5396" max="5631" width="2.5" style="53"/>
    <col min="5632" max="5650" width="2.5" style="53" customWidth="1"/>
    <col min="5651" max="5651" width="2.625" style="53" customWidth="1"/>
    <col min="5652" max="5887" width="2.5" style="53"/>
    <col min="5888" max="5906" width="2.5" style="53" customWidth="1"/>
    <col min="5907" max="5907" width="2.625" style="53" customWidth="1"/>
    <col min="5908" max="6143" width="2.5" style="53"/>
    <col min="6144" max="6162" width="2.5" style="53" customWidth="1"/>
    <col min="6163" max="6163" width="2.625" style="53" customWidth="1"/>
    <col min="6164" max="6399" width="2.5" style="53"/>
    <col min="6400" max="6418" width="2.5" style="53" customWidth="1"/>
    <col min="6419" max="6419" width="2.625" style="53" customWidth="1"/>
    <col min="6420" max="6655" width="2.5" style="53"/>
    <col min="6656" max="6674" width="2.5" style="53" customWidth="1"/>
    <col min="6675" max="6675" width="2.625" style="53" customWidth="1"/>
    <col min="6676" max="6911" width="2.5" style="53"/>
    <col min="6912" max="6930" width="2.5" style="53" customWidth="1"/>
    <col min="6931" max="6931" width="2.625" style="53" customWidth="1"/>
    <col min="6932" max="7167" width="2.5" style="53"/>
    <col min="7168" max="7186" width="2.5" style="53" customWidth="1"/>
    <col min="7187" max="7187" width="2.625" style="53" customWidth="1"/>
    <col min="7188" max="7423" width="2.5" style="53"/>
    <col min="7424" max="7442" width="2.5" style="53" customWidth="1"/>
    <col min="7443" max="7443" width="2.625" style="53" customWidth="1"/>
    <col min="7444" max="7679" width="2.5" style="53"/>
    <col min="7680" max="7698" width="2.5" style="53" customWidth="1"/>
    <col min="7699" max="7699" width="2.625" style="53" customWidth="1"/>
    <col min="7700" max="7935" width="2.5" style="53"/>
    <col min="7936" max="7954" width="2.5" style="53" customWidth="1"/>
    <col min="7955" max="7955" width="2.625" style="53" customWidth="1"/>
    <col min="7956" max="8191" width="2.5" style="53"/>
    <col min="8192" max="8210" width="2.5" style="53" customWidth="1"/>
    <col min="8211" max="8211" width="2.625" style="53" customWidth="1"/>
    <col min="8212" max="8447" width="2.5" style="53"/>
    <col min="8448" max="8466" width="2.5" style="53" customWidth="1"/>
    <col min="8467" max="8467" width="2.625" style="53" customWidth="1"/>
    <col min="8468" max="8703" width="2.5" style="53"/>
    <col min="8704" max="8722" width="2.5" style="53" customWidth="1"/>
    <col min="8723" max="8723" width="2.625" style="53" customWidth="1"/>
    <col min="8724" max="8959" width="2.5" style="53"/>
    <col min="8960" max="8978" width="2.5" style="53" customWidth="1"/>
    <col min="8979" max="8979" width="2.625" style="53" customWidth="1"/>
    <col min="8980" max="9215" width="2.5" style="53"/>
    <col min="9216" max="9234" width="2.5" style="53" customWidth="1"/>
    <col min="9235" max="9235" width="2.625" style="53" customWidth="1"/>
    <col min="9236" max="9471" width="2.5" style="53"/>
    <col min="9472" max="9490" width="2.5" style="53" customWidth="1"/>
    <col min="9491" max="9491" width="2.625" style="53" customWidth="1"/>
    <col min="9492" max="9727" width="2.5" style="53"/>
    <col min="9728" max="9746" width="2.5" style="53" customWidth="1"/>
    <col min="9747" max="9747" width="2.625" style="53" customWidth="1"/>
    <col min="9748" max="9983" width="2.5" style="53"/>
    <col min="9984" max="10002" width="2.5" style="53" customWidth="1"/>
    <col min="10003" max="10003" width="2.625" style="53" customWidth="1"/>
    <col min="10004" max="10239" width="2.5" style="53"/>
    <col min="10240" max="10258" width="2.5" style="53" customWidth="1"/>
    <col min="10259" max="10259" width="2.625" style="53" customWidth="1"/>
    <col min="10260" max="10495" width="2.5" style="53"/>
    <col min="10496" max="10514" width="2.5" style="53" customWidth="1"/>
    <col min="10515" max="10515" width="2.625" style="53" customWidth="1"/>
    <col min="10516" max="10751" width="2.5" style="53"/>
    <col min="10752" max="10770" width="2.5" style="53" customWidth="1"/>
    <col min="10771" max="10771" width="2.625" style="53" customWidth="1"/>
    <col min="10772" max="11007" width="2.5" style="53"/>
    <col min="11008" max="11026" width="2.5" style="53" customWidth="1"/>
    <col min="11027" max="11027" width="2.625" style="53" customWidth="1"/>
    <col min="11028" max="11263" width="2.5" style="53"/>
    <col min="11264" max="11282" width="2.5" style="53" customWidth="1"/>
    <col min="11283" max="11283" width="2.625" style="53" customWidth="1"/>
    <col min="11284" max="11519" width="2.5" style="53"/>
    <col min="11520" max="11538" width="2.5" style="53" customWidth="1"/>
    <col min="11539" max="11539" width="2.625" style="53" customWidth="1"/>
    <col min="11540" max="11775" width="2.5" style="53"/>
    <col min="11776" max="11794" width="2.5" style="53" customWidth="1"/>
    <col min="11795" max="11795" width="2.625" style="53" customWidth="1"/>
    <col min="11796" max="12031" width="2.5" style="53"/>
    <col min="12032" max="12050" width="2.5" style="53" customWidth="1"/>
    <col min="12051" max="12051" width="2.625" style="53" customWidth="1"/>
    <col min="12052" max="12287" width="2.5" style="53"/>
    <col min="12288" max="12306" width="2.5" style="53" customWidth="1"/>
    <col min="12307" max="12307" width="2.625" style="53" customWidth="1"/>
    <col min="12308" max="12543" width="2.5" style="53"/>
    <col min="12544" max="12562" width="2.5" style="53" customWidth="1"/>
    <col min="12563" max="12563" width="2.625" style="53" customWidth="1"/>
    <col min="12564" max="12799" width="2.5" style="53"/>
    <col min="12800" max="12818" width="2.5" style="53" customWidth="1"/>
    <col min="12819" max="12819" width="2.625" style="53" customWidth="1"/>
    <col min="12820" max="13055" width="2.5" style="53"/>
    <col min="13056" max="13074" width="2.5" style="53" customWidth="1"/>
    <col min="13075" max="13075" width="2.625" style="53" customWidth="1"/>
    <col min="13076" max="13311" width="2.5" style="53"/>
    <col min="13312" max="13330" width="2.5" style="53" customWidth="1"/>
    <col min="13331" max="13331" width="2.625" style="53" customWidth="1"/>
    <col min="13332" max="13567" width="2.5" style="53"/>
    <col min="13568" max="13586" width="2.5" style="53" customWidth="1"/>
    <col min="13587" max="13587" width="2.625" style="53" customWidth="1"/>
    <col min="13588" max="13823" width="2.5" style="53"/>
    <col min="13824" max="13842" width="2.5" style="53" customWidth="1"/>
    <col min="13843" max="13843" width="2.625" style="53" customWidth="1"/>
    <col min="13844" max="14079" width="2.5" style="53"/>
    <col min="14080" max="14098" width="2.5" style="53" customWidth="1"/>
    <col min="14099" max="14099" width="2.625" style="53" customWidth="1"/>
    <col min="14100" max="14335" width="2.5" style="53"/>
    <col min="14336" max="14354" width="2.5" style="53" customWidth="1"/>
    <col min="14355" max="14355" width="2.625" style="53" customWidth="1"/>
    <col min="14356" max="14591" width="2.5" style="53"/>
    <col min="14592" max="14610" width="2.5" style="53" customWidth="1"/>
    <col min="14611" max="14611" width="2.625" style="53" customWidth="1"/>
    <col min="14612" max="14847" width="2.5" style="53"/>
    <col min="14848" max="14866" width="2.5" style="53" customWidth="1"/>
    <col min="14867" max="14867" width="2.625" style="53" customWidth="1"/>
    <col min="14868" max="15103" width="2.5" style="53"/>
    <col min="15104" max="15122" width="2.5" style="53" customWidth="1"/>
    <col min="15123" max="15123" width="2.625" style="53" customWidth="1"/>
    <col min="15124" max="15359" width="2.5" style="53"/>
    <col min="15360" max="15378" width="2.5" style="53" customWidth="1"/>
    <col min="15379" max="15379" width="2.625" style="53" customWidth="1"/>
    <col min="15380" max="15615" width="2.5" style="53"/>
    <col min="15616" max="15634" width="2.5" style="53" customWidth="1"/>
    <col min="15635" max="15635" width="2.625" style="53" customWidth="1"/>
    <col min="15636" max="15871" width="2.5" style="53"/>
    <col min="15872" max="15890" width="2.5" style="53" customWidth="1"/>
    <col min="15891" max="15891" width="2.625" style="53" customWidth="1"/>
    <col min="15892" max="16127" width="2.5" style="53"/>
    <col min="16128" max="16146" width="2.5" style="53" customWidth="1"/>
    <col min="16147" max="16147" width="2.625" style="53" customWidth="1"/>
    <col min="16148" max="16384" width="2.5" style="53"/>
  </cols>
  <sheetData>
    <row r="1" spans="1:42" ht="33" customHeight="1">
      <c r="A1" s="189" t="s">
        <v>169</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row>
    <row r="2" spans="1:42" ht="27.75" customHeight="1">
      <c r="B2" s="60" t="s">
        <v>213</v>
      </c>
    </row>
    <row r="3" spans="1:42" ht="27.75" customHeight="1" thickBot="1">
      <c r="B3" s="54" t="s">
        <v>170</v>
      </c>
    </row>
    <row r="4" spans="1:42" ht="48" customHeight="1" thickBot="1">
      <c r="B4" s="185" t="s">
        <v>1</v>
      </c>
      <c r="C4" s="186"/>
      <c r="D4" s="187"/>
      <c r="E4" s="188"/>
      <c r="F4" s="188"/>
      <c r="G4" s="188"/>
      <c r="H4" s="188"/>
      <c r="I4" s="188"/>
      <c r="J4" s="188"/>
      <c r="K4" s="188"/>
      <c r="L4" s="188"/>
      <c r="M4" s="188"/>
      <c r="N4" s="188"/>
      <c r="O4" s="188"/>
      <c r="P4" s="188"/>
      <c r="Q4" s="188"/>
      <c r="R4" s="188"/>
      <c r="S4" s="188"/>
      <c r="T4" s="188"/>
      <c r="U4" s="188"/>
      <c r="W4" s="185" t="s">
        <v>171</v>
      </c>
      <c r="X4" s="186"/>
      <c r="Y4" s="187"/>
      <c r="Z4" s="188"/>
      <c r="AA4" s="188"/>
      <c r="AB4" s="188"/>
      <c r="AC4" s="188"/>
      <c r="AD4" s="188"/>
      <c r="AE4" s="188"/>
      <c r="AF4" s="188"/>
      <c r="AG4" s="188"/>
      <c r="AH4" s="188"/>
      <c r="AI4" s="188"/>
      <c r="AJ4" s="188"/>
      <c r="AK4" s="188"/>
      <c r="AL4" s="188"/>
      <c r="AM4" s="188"/>
      <c r="AN4" s="188"/>
      <c r="AP4" s="111" t="s">
        <v>216</v>
      </c>
    </row>
    <row r="5" spans="1:42" ht="15" customHeight="1" thickBot="1"/>
    <row r="6" spans="1:42" ht="48" customHeight="1" thickBot="1">
      <c r="B6" s="185" t="s">
        <v>2</v>
      </c>
      <c r="C6" s="186"/>
      <c r="D6" s="187"/>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P6" s="111" t="s">
        <v>216</v>
      </c>
    </row>
    <row r="7" spans="1:42" ht="15" customHeight="1" thickBot="1"/>
    <row r="8" spans="1:42" ht="48" customHeight="1" thickBot="1">
      <c r="B8" s="192" t="s">
        <v>172</v>
      </c>
      <c r="C8" s="193"/>
      <c r="D8" s="194"/>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P8" s="111" t="s">
        <v>216</v>
      </c>
    </row>
    <row r="9" spans="1:42" ht="15" customHeight="1" thickBot="1"/>
    <row r="10" spans="1:42" ht="15" customHeight="1">
      <c r="B10" s="257" t="s">
        <v>211</v>
      </c>
      <c r="C10" s="258"/>
      <c r="D10" s="258"/>
      <c r="E10" s="258"/>
      <c r="F10" s="258"/>
      <c r="G10" s="258"/>
      <c r="H10" s="258"/>
      <c r="I10" s="258"/>
      <c r="J10" s="259"/>
      <c r="K10" s="265" t="s">
        <v>15</v>
      </c>
      <c r="L10" s="214"/>
      <c r="M10" s="214"/>
      <c r="N10" s="214"/>
      <c r="O10" s="214"/>
      <c r="P10" s="214"/>
      <c r="Q10" s="214"/>
      <c r="R10" s="214"/>
      <c r="S10" s="214"/>
      <c r="T10" s="214"/>
      <c r="U10" s="214"/>
      <c r="V10" s="214"/>
      <c r="W10" s="214"/>
      <c r="X10" s="214"/>
      <c r="Y10" s="215"/>
      <c r="Z10" s="213" t="s">
        <v>16</v>
      </c>
      <c r="AA10" s="214"/>
      <c r="AB10" s="214"/>
      <c r="AC10" s="214"/>
      <c r="AD10" s="214"/>
      <c r="AE10" s="214"/>
      <c r="AF10" s="214"/>
      <c r="AG10" s="214"/>
      <c r="AH10" s="214"/>
      <c r="AI10" s="214"/>
      <c r="AJ10" s="214"/>
      <c r="AK10" s="214"/>
      <c r="AL10" s="214"/>
      <c r="AM10" s="214"/>
      <c r="AN10" s="215"/>
    </row>
    <row r="11" spans="1:42" ht="15" customHeight="1" thickBot="1">
      <c r="B11" s="260"/>
      <c r="C11" s="261"/>
      <c r="D11" s="261"/>
      <c r="E11" s="261"/>
      <c r="F11" s="261"/>
      <c r="G11" s="261"/>
      <c r="H11" s="261"/>
      <c r="I11" s="261"/>
      <c r="J11" s="262"/>
      <c r="K11" s="216" t="s">
        <v>206</v>
      </c>
      <c r="L11" s="201"/>
      <c r="M11" s="201"/>
      <c r="N11" s="201"/>
      <c r="O11" s="201"/>
      <c r="P11" s="200" t="s">
        <v>207</v>
      </c>
      <c r="Q11" s="201"/>
      <c r="R11" s="201"/>
      <c r="S11" s="201"/>
      <c r="T11" s="201"/>
      <c r="U11" s="200" t="s">
        <v>208</v>
      </c>
      <c r="V11" s="201"/>
      <c r="W11" s="201"/>
      <c r="X11" s="201"/>
      <c r="Y11" s="202"/>
      <c r="Z11" s="250" t="s">
        <v>206</v>
      </c>
      <c r="AA11" s="201"/>
      <c r="AB11" s="201"/>
      <c r="AC11" s="201"/>
      <c r="AD11" s="201"/>
      <c r="AE11" s="200" t="s">
        <v>207</v>
      </c>
      <c r="AF11" s="201"/>
      <c r="AG11" s="201"/>
      <c r="AH11" s="201"/>
      <c r="AI11" s="201"/>
      <c r="AJ11" s="200" t="s">
        <v>208</v>
      </c>
      <c r="AK11" s="201"/>
      <c r="AL11" s="201"/>
      <c r="AM11" s="201"/>
      <c r="AN11" s="202"/>
    </row>
    <row r="12" spans="1:42" ht="15" customHeight="1">
      <c r="B12" s="251" t="s">
        <v>209</v>
      </c>
      <c r="C12" s="252"/>
      <c r="D12" s="252"/>
      <c r="E12" s="252"/>
      <c r="F12" s="252"/>
      <c r="G12" s="252"/>
      <c r="H12" s="252"/>
      <c r="I12" s="252"/>
      <c r="J12" s="253"/>
      <c r="K12" s="227" t="str">
        <f>IF(参加申込書!E48="","",参加申込書!E48)</f>
        <v/>
      </c>
      <c r="L12" s="196"/>
      <c r="M12" s="196"/>
      <c r="N12" s="196"/>
      <c r="O12" s="196"/>
      <c r="P12" s="196" t="str">
        <f>IF(参加申込書!G48="","",参加申込書!G48)</f>
        <v/>
      </c>
      <c r="Q12" s="196"/>
      <c r="R12" s="196"/>
      <c r="S12" s="196"/>
      <c r="T12" s="196"/>
      <c r="U12" s="196" t="str">
        <f>IF(参加申込書!I48="","",参加申込書!I48)</f>
        <v/>
      </c>
      <c r="V12" s="196"/>
      <c r="W12" s="196"/>
      <c r="X12" s="196"/>
      <c r="Y12" s="197"/>
      <c r="Z12" s="195" t="str">
        <f>IF(参加申込書!K48="","",参加申込書!K48)</f>
        <v/>
      </c>
      <c r="AA12" s="196"/>
      <c r="AB12" s="196"/>
      <c r="AC12" s="196"/>
      <c r="AD12" s="196"/>
      <c r="AE12" s="196" t="str">
        <f>IF(参加申込書!M48="","",参加申込書!M48)</f>
        <v/>
      </c>
      <c r="AF12" s="196"/>
      <c r="AG12" s="196"/>
      <c r="AH12" s="196"/>
      <c r="AI12" s="196"/>
      <c r="AJ12" s="196" t="str">
        <f>IF(参加申込書!O48="","",参加申込書!O48)</f>
        <v/>
      </c>
      <c r="AK12" s="196"/>
      <c r="AL12" s="196"/>
      <c r="AM12" s="196"/>
      <c r="AN12" s="197"/>
    </row>
    <row r="13" spans="1:42" ht="15" customHeight="1" thickBot="1">
      <c r="B13" s="254" t="s">
        <v>210</v>
      </c>
      <c r="C13" s="255"/>
      <c r="D13" s="255"/>
      <c r="E13" s="255"/>
      <c r="F13" s="255"/>
      <c r="G13" s="255"/>
      <c r="H13" s="255"/>
      <c r="I13" s="255"/>
      <c r="J13" s="256"/>
      <c r="K13" s="198" t="str">
        <f>IF(参加申込書!E49="","",参加申込書!E49)</f>
        <v/>
      </c>
      <c r="L13" s="199"/>
      <c r="M13" s="199"/>
      <c r="N13" s="199"/>
      <c r="O13" s="199"/>
      <c r="P13" s="199" t="str">
        <f>IF(参加申込書!G49="","",参加申込書!G49)</f>
        <v/>
      </c>
      <c r="Q13" s="199"/>
      <c r="R13" s="199"/>
      <c r="S13" s="199"/>
      <c r="T13" s="199"/>
      <c r="U13" s="199" t="str">
        <f>IF(参加申込書!I49="","",参加申込書!I49)</f>
        <v/>
      </c>
      <c r="V13" s="199"/>
      <c r="W13" s="199"/>
      <c r="X13" s="199"/>
      <c r="Y13" s="263"/>
      <c r="Z13" s="264" t="str">
        <f>IF(参加申込書!K49="","",参加申込書!K49)</f>
        <v/>
      </c>
      <c r="AA13" s="199"/>
      <c r="AB13" s="199"/>
      <c r="AC13" s="199"/>
      <c r="AD13" s="199"/>
      <c r="AE13" s="199" t="str">
        <f>IF(参加申込書!M49="","",参加申込書!M49)</f>
        <v/>
      </c>
      <c r="AF13" s="199"/>
      <c r="AG13" s="199"/>
      <c r="AH13" s="199"/>
      <c r="AI13" s="199"/>
      <c r="AJ13" s="199" t="str">
        <f>IF(参加申込書!O49="","",参加申込書!O49)</f>
        <v/>
      </c>
      <c r="AK13" s="199"/>
      <c r="AL13" s="199"/>
      <c r="AM13" s="199"/>
      <c r="AN13" s="263"/>
    </row>
    <row r="14" spans="1:42" ht="15" customHeight="1" thickBot="1"/>
    <row r="15" spans="1:42" ht="15" customHeight="1" thickBot="1">
      <c r="B15" s="244" t="s">
        <v>214</v>
      </c>
      <c r="C15" s="245"/>
      <c r="D15" s="245"/>
      <c r="E15" s="246"/>
      <c r="N15" s="244" t="s">
        <v>212</v>
      </c>
      <c r="O15" s="245"/>
      <c r="P15" s="245"/>
      <c r="Q15" s="246"/>
    </row>
    <row r="16" spans="1:42" ht="15" customHeight="1">
      <c r="B16" s="235"/>
      <c r="C16" s="236"/>
      <c r="D16" s="236"/>
      <c r="E16" s="236"/>
      <c r="F16" s="236"/>
      <c r="G16" s="236"/>
      <c r="H16" s="236"/>
      <c r="I16" s="236"/>
      <c r="J16" s="236"/>
      <c r="K16" s="237"/>
      <c r="N16" s="203"/>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5"/>
    </row>
    <row r="17" spans="1:65" ht="15" customHeight="1">
      <c r="B17" s="238"/>
      <c r="C17" s="239"/>
      <c r="D17" s="239"/>
      <c r="E17" s="239"/>
      <c r="F17" s="239"/>
      <c r="G17" s="239"/>
      <c r="H17" s="239"/>
      <c r="I17" s="239"/>
      <c r="J17" s="239"/>
      <c r="K17" s="240"/>
      <c r="M17" s="109"/>
      <c r="N17" s="206"/>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8"/>
    </row>
    <row r="18" spans="1:65" ht="15" customHeight="1">
      <c r="B18" s="238"/>
      <c r="C18" s="239"/>
      <c r="D18" s="239"/>
      <c r="E18" s="239"/>
      <c r="F18" s="239"/>
      <c r="G18" s="239"/>
      <c r="H18" s="239"/>
      <c r="I18" s="239"/>
      <c r="J18" s="239"/>
      <c r="K18" s="240"/>
      <c r="M18" s="109"/>
      <c r="N18" s="206"/>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8"/>
    </row>
    <row r="19" spans="1:65" ht="15" customHeight="1">
      <c r="B19" s="238"/>
      <c r="C19" s="239"/>
      <c r="D19" s="239"/>
      <c r="E19" s="239"/>
      <c r="F19" s="239"/>
      <c r="G19" s="239"/>
      <c r="H19" s="239"/>
      <c r="I19" s="239"/>
      <c r="J19" s="239"/>
      <c r="K19" s="240"/>
      <c r="M19" s="109"/>
      <c r="N19" s="206"/>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8"/>
    </row>
    <row r="20" spans="1:65" ht="15" customHeight="1">
      <c r="B20" s="238"/>
      <c r="C20" s="239"/>
      <c r="D20" s="239"/>
      <c r="E20" s="239"/>
      <c r="F20" s="239"/>
      <c r="G20" s="239"/>
      <c r="H20" s="239"/>
      <c r="I20" s="239"/>
      <c r="J20" s="239"/>
      <c r="K20" s="240"/>
      <c r="M20" s="109"/>
      <c r="N20" s="206"/>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8"/>
    </row>
    <row r="21" spans="1:65" ht="15" customHeight="1">
      <c r="B21" s="238"/>
      <c r="C21" s="239"/>
      <c r="D21" s="239"/>
      <c r="E21" s="239"/>
      <c r="F21" s="239"/>
      <c r="G21" s="239"/>
      <c r="H21" s="239"/>
      <c r="I21" s="239"/>
      <c r="J21" s="239"/>
      <c r="K21" s="240"/>
      <c r="M21" s="109"/>
      <c r="N21" s="206"/>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8"/>
    </row>
    <row r="22" spans="1:65" ht="15" customHeight="1" thickBot="1">
      <c r="B22" s="241"/>
      <c r="C22" s="242"/>
      <c r="D22" s="242"/>
      <c r="E22" s="242"/>
      <c r="F22" s="242"/>
      <c r="G22" s="242"/>
      <c r="H22" s="242"/>
      <c r="I22" s="242"/>
      <c r="J22" s="242"/>
      <c r="K22" s="243"/>
      <c r="N22" s="209"/>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1"/>
    </row>
    <row r="23" spans="1:65" ht="15" customHeight="1">
      <c r="B23" s="110"/>
      <c r="C23" s="110"/>
      <c r="D23" s="110"/>
      <c r="E23" s="110"/>
      <c r="F23" s="110"/>
      <c r="G23" s="110"/>
      <c r="H23" s="110"/>
      <c r="I23" s="110"/>
      <c r="J23" s="110"/>
      <c r="K23" s="110"/>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row>
    <row r="24" spans="1:65" ht="15" customHeight="1" thickBot="1">
      <c r="A24" s="56"/>
      <c r="B24" s="57"/>
      <c r="C24" s="57"/>
      <c r="D24" s="57"/>
      <c r="E24" s="57"/>
      <c r="F24" s="57"/>
      <c r="G24" s="57"/>
      <c r="H24" s="57"/>
      <c r="I24" s="57"/>
      <c r="J24" s="57"/>
      <c r="K24" s="57"/>
      <c r="L24" s="56"/>
      <c r="M24" s="56"/>
      <c r="N24" s="56"/>
      <c r="O24" s="56"/>
      <c r="P24" s="56"/>
      <c r="Q24" s="56"/>
      <c r="R24" s="56"/>
      <c r="S24" s="247" t="s">
        <v>215</v>
      </c>
      <c r="T24" s="247"/>
      <c r="U24" s="247"/>
      <c r="V24" s="247"/>
      <c r="W24" s="56"/>
      <c r="X24" s="56"/>
      <c r="Y24" s="56"/>
      <c r="Z24" s="56"/>
      <c r="AA24" s="56"/>
      <c r="AB24" s="56"/>
      <c r="AC24" s="56"/>
      <c r="AD24" s="56"/>
      <c r="AE24" s="56"/>
      <c r="AF24" s="56"/>
      <c r="AG24" s="56"/>
      <c r="AH24" s="56"/>
      <c r="AI24" s="56"/>
      <c r="AJ24" s="56"/>
      <c r="AK24" s="56"/>
      <c r="AL24" s="56"/>
      <c r="AM24" s="56"/>
      <c r="AN24" s="56"/>
      <c r="AP24" s="248" t="s">
        <v>217</v>
      </c>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row>
    <row r="25" spans="1:65" ht="15" customHeight="1">
      <c r="A25" s="58"/>
      <c r="B25" s="59"/>
      <c r="C25" s="59"/>
      <c r="D25" s="59"/>
      <c r="E25" s="59"/>
      <c r="F25" s="59"/>
      <c r="G25" s="59"/>
      <c r="H25" s="59"/>
      <c r="I25" s="59"/>
      <c r="J25" s="59"/>
      <c r="K25" s="59"/>
      <c r="L25" s="58"/>
      <c r="M25" s="58"/>
      <c r="N25" s="58"/>
      <c r="O25" s="58"/>
      <c r="P25" s="58"/>
      <c r="Q25" s="58"/>
      <c r="R25" s="58"/>
      <c r="S25" s="247"/>
      <c r="T25" s="247"/>
      <c r="U25" s="247"/>
      <c r="V25" s="247"/>
      <c r="W25" s="58"/>
      <c r="X25" s="58"/>
      <c r="Y25" s="58"/>
      <c r="Z25" s="58"/>
      <c r="AA25" s="58"/>
      <c r="AB25" s="58"/>
      <c r="AC25" s="58"/>
      <c r="AD25" s="58"/>
      <c r="AE25" s="58"/>
      <c r="AF25" s="58"/>
      <c r="AG25" s="58"/>
      <c r="AH25" s="58"/>
      <c r="AI25" s="58"/>
      <c r="AJ25" s="58"/>
      <c r="AK25" s="58"/>
      <c r="AL25" s="58"/>
      <c r="AM25" s="58"/>
      <c r="AN25" s="58"/>
      <c r="AP25" s="249"/>
      <c r="AQ25" s="249"/>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row>
    <row r="26" spans="1:65" ht="27.75" customHeight="1">
      <c r="B26" s="60" t="s">
        <v>222</v>
      </c>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row>
    <row r="27" spans="1:65" ht="27.75" customHeight="1" thickBot="1">
      <c r="B27" s="54" t="s">
        <v>173</v>
      </c>
    </row>
    <row r="28" spans="1:65" ht="48" customHeight="1" thickBot="1">
      <c r="B28" s="185" t="s">
        <v>1</v>
      </c>
      <c r="C28" s="186"/>
      <c r="D28" s="187"/>
      <c r="E28" s="188"/>
      <c r="F28" s="188"/>
      <c r="G28" s="188"/>
      <c r="H28" s="188"/>
      <c r="I28" s="188"/>
      <c r="J28" s="188"/>
      <c r="K28" s="188"/>
      <c r="L28" s="188"/>
      <c r="M28" s="188"/>
      <c r="N28" s="188"/>
      <c r="O28" s="188"/>
      <c r="P28" s="188"/>
      <c r="Q28" s="188"/>
      <c r="R28" s="188"/>
      <c r="S28" s="188"/>
      <c r="T28" s="188"/>
      <c r="U28" s="188"/>
      <c r="W28" s="185" t="s">
        <v>174</v>
      </c>
      <c r="X28" s="186"/>
      <c r="Y28" s="187"/>
      <c r="Z28" s="188"/>
      <c r="AA28" s="188"/>
      <c r="AB28" s="188"/>
      <c r="AC28" s="188"/>
      <c r="AD28" s="188"/>
      <c r="AE28" s="188"/>
      <c r="AF28" s="188"/>
      <c r="AG28" s="188"/>
      <c r="AH28" s="188"/>
      <c r="AI28" s="188"/>
      <c r="AJ28" s="188"/>
      <c r="AK28" s="188"/>
      <c r="AL28" s="188"/>
      <c r="AM28" s="188"/>
      <c r="AN28" s="188"/>
      <c r="AP28" s="111" t="s">
        <v>216</v>
      </c>
    </row>
    <row r="29" spans="1:65" ht="15" customHeight="1" thickBot="1"/>
    <row r="30" spans="1:65" ht="48" customHeight="1" thickBot="1">
      <c r="B30" s="185" t="s">
        <v>2</v>
      </c>
      <c r="C30" s="186"/>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P30" s="111" t="s">
        <v>216</v>
      </c>
    </row>
    <row r="32" spans="1:65" ht="23.25" customHeight="1" thickBot="1">
      <c r="B32" s="190" t="s">
        <v>4</v>
      </c>
      <c r="C32" s="190"/>
      <c r="D32" s="190"/>
      <c r="E32" s="190"/>
      <c r="F32" s="190"/>
      <c r="G32" s="190"/>
      <c r="H32" s="212">
        <f>C39</f>
        <v>0</v>
      </c>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row>
    <row r="34" spans="1:40" ht="23.25" customHeight="1" thickBot="1">
      <c r="B34" s="190" t="s">
        <v>175</v>
      </c>
      <c r="C34" s="190"/>
      <c r="D34" s="190"/>
      <c r="E34" s="190"/>
      <c r="F34" s="190"/>
      <c r="G34" s="190"/>
      <c r="H34" s="191">
        <f>L42</f>
        <v>7000</v>
      </c>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row>
    <row r="35" spans="1:40" ht="15" customHeight="1" thickBot="1">
      <c r="A35" s="56"/>
      <c r="B35" s="57"/>
      <c r="C35" s="57"/>
      <c r="D35" s="57"/>
      <c r="E35" s="57"/>
      <c r="F35" s="57"/>
      <c r="G35" s="57"/>
      <c r="H35" s="57"/>
      <c r="I35" s="57"/>
      <c r="J35" s="57"/>
      <c r="K35" s="57"/>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row>
    <row r="37" spans="1:40" ht="12.95" customHeight="1">
      <c r="A37" s="61"/>
      <c r="B37" s="62"/>
      <c r="C37" s="62"/>
      <c r="D37" s="62"/>
      <c r="E37" s="62"/>
      <c r="F37" s="62"/>
      <c r="G37" s="62"/>
      <c r="H37" s="62"/>
      <c r="I37" s="62"/>
      <c r="J37" s="62"/>
      <c r="K37" s="62"/>
      <c r="L37" s="62"/>
      <c r="M37" s="62"/>
      <c r="N37" s="62"/>
      <c r="O37" s="62"/>
      <c r="P37" s="63"/>
      <c r="Q37" s="228" t="s">
        <v>176</v>
      </c>
      <c r="R37" s="228"/>
      <c r="S37" s="228"/>
      <c r="T37" s="228"/>
      <c r="U37" s="228"/>
      <c r="V37" s="228"/>
      <c r="W37" s="228"/>
      <c r="X37" s="62"/>
      <c r="Y37" s="62"/>
      <c r="Z37" s="62"/>
      <c r="AA37" s="62"/>
      <c r="AB37" s="62"/>
      <c r="AC37" s="62"/>
      <c r="AD37" s="62"/>
      <c r="AE37" s="62"/>
      <c r="AF37" s="62"/>
      <c r="AG37" s="62"/>
      <c r="AH37" s="62"/>
      <c r="AI37" s="62"/>
      <c r="AJ37" s="62"/>
      <c r="AK37" s="62"/>
      <c r="AL37" s="62"/>
      <c r="AM37" s="62"/>
      <c r="AN37" s="61"/>
    </row>
    <row r="38" spans="1:40" ht="12.95" customHeight="1">
      <c r="A38" s="61"/>
      <c r="B38" s="64"/>
      <c r="C38" s="64"/>
      <c r="D38" s="64"/>
      <c r="E38" s="64"/>
      <c r="F38" s="64"/>
      <c r="G38" s="64"/>
      <c r="H38" s="64"/>
      <c r="I38" s="64"/>
      <c r="J38" s="64"/>
      <c r="K38" s="64"/>
      <c r="L38" s="64"/>
      <c r="M38" s="64"/>
      <c r="N38" s="64"/>
      <c r="O38" s="64"/>
      <c r="P38" s="64"/>
      <c r="Q38" s="228"/>
      <c r="R38" s="228"/>
      <c r="S38" s="228"/>
      <c r="T38" s="228"/>
      <c r="U38" s="228"/>
      <c r="V38" s="228"/>
      <c r="W38" s="228"/>
      <c r="X38" s="64"/>
      <c r="Y38" s="64"/>
      <c r="Z38" s="64"/>
      <c r="AA38" s="64"/>
      <c r="AB38" s="65"/>
      <c r="AC38" s="65"/>
      <c r="AD38" s="65"/>
      <c r="AE38" s="65"/>
      <c r="AF38" s="65"/>
      <c r="AG38" s="65"/>
      <c r="AH38" s="65"/>
      <c r="AI38" s="65"/>
      <c r="AJ38" s="65"/>
      <c r="AK38" s="65"/>
      <c r="AL38" s="65"/>
      <c r="AM38" s="65"/>
      <c r="AN38" s="66"/>
    </row>
    <row r="39" spans="1:40" ht="9.75" customHeight="1">
      <c r="A39" s="61"/>
      <c r="B39" s="67"/>
      <c r="C39" s="229">
        <f>参加申込書!F10</f>
        <v>0</v>
      </c>
      <c r="D39" s="229"/>
      <c r="E39" s="229"/>
      <c r="F39" s="229"/>
      <c r="G39" s="229"/>
      <c r="H39" s="229"/>
      <c r="I39" s="229"/>
      <c r="J39" s="229"/>
      <c r="K39" s="229"/>
      <c r="L39" s="229"/>
      <c r="M39" s="229"/>
      <c r="N39" s="230" t="s">
        <v>177</v>
      </c>
      <c r="O39" s="230"/>
      <c r="P39" s="65"/>
      <c r="Q39" s="228"/>
      <c r="R39" s="228"/>
      <c r="S39" s="228"/>
      <c r="T39" s="228"/>
      <c r="U39" s="228"/>
      <c r="V39" s="228"/>
      <c r="W39" s="228"/>
      <c r="X39" s="68"/>
      <c r="Y39" s="65"/>
      <c r="Z39" s="65"/>
      <c r="AA39" s="62"/>
      <c r="AB39" s="62"/>
      <c r="AC39" s="62"/>
      <c r="AD39" s="62"/>
      <c r="AE39" s="62"/>
      <c r="AF39" s="62"/>
      <c r="AG39" s="62"/>
      <c r="AH39" s="62"/>
      <c r="AI39" s="62"/>
      <c r="AJ39" s="62"/>
      <c r="AK39" s="62"/>
      <c r="AL39" s="62"/>
      <c r="AM39" s="62"/>
      <c r="AN39" s="61"/>
    </row>
    <row r="40" spans="1:40" ht="12.95" customHeight="1">
      <c r="A40" s="61"/>
      <c r="B40" s="67"/>
      <c r="C40" s="229"/>
      <c r="D40" s="229"/>
      <c r="E40" s="229"/>
      <c r="F40" s="229"/>
      <c r="G40" s="229"/>
      <c r="H40" s="229"/>
      <c r="I40" s="229"/>
      <c r="J40" s="229"/>
      <c r="K40" s="229"/>
      <c r="L40" s="229"/>
      <c r="M40" s="229"/>
      <c r="N40" s="230"/>
      <c r="O40" s="230"/>
      <c r="P40" s="62"/>
      <c r="Q40" s="62"/>
      <c r="R40" s="65"/>
      <c r="S40" s="65"/>
      <c r="T40" s="65"/>
      <c r="U40" s="65"/>
      <c r="V40" s="65"/>
      <c r="W40" s="68"/>
      <c r="X40" s="68"/>
      <c r="Y40" s="65"/>
      <c r="Z40" s="65"/>
      <c r="AA40" s="62"/>
      <c r="AB40" s="62"/>
      <c r="AC40" s="62"/>
      <c r="AD40" s="62"/>
      <c r="AE40" s="62"/>
      <c r="AF40" s="62"/>
      <c r="AG40" s="62"/>
      <c r="AH40" s="62"/>
      <c r="AI40" s="62"/>
      <c r="AJ40" s="62"/>
      <c r="AK40" s="62"/>
      <c r="AL40" s="62"/>
      <c r="AM40" s="62"/>
      <c r="AN40" s="61"/>
    </row>
    <row r="41" spans="1:40" ht="5.25" customHeight="1">
      <c r="A41" s="61"/>
      <c r="B41" s="62"/>
      <c r="C41" s="62"/>
      <c r="D41" s="62"/>
      <c r="E41" s="62"/>
      <c r="F41" s="62"/>
      <c r="G41" s="62"/>
      <c r="H41" s="62"/>
      <c r="I41" s="62"/>
      <c r="J41" s="62"/>
      <c r="K41" s="62"/>
      <c r="L41" s="62"/>
      <c r="M41" s="62"/>
      <c r="N41" s="62"/>
      <c r="O41" s="62"/>
      <c r="P41" s="62"/>
      <c r="Q41" s="62"/>
      <c r="R41" s="65"/>
      <c r="S41" s="65"/>
      <c r="T41" s="65"/>
      <c r="U41" s="65"/>
      <c r="V41" s="65"/>
      <c r="W41" s="68"/>
      <c r="X41" s="68"/>
      <c r="Y41" s="65"/>
      <c r="Z41" s="65"/>
      <c r="AA41" s="62"/>
      <c r="AB41" s="62"/>
      <c r="AC41" s="62"/>
      <c r="AD41" s="62"/>
      <c r="AE41" s="62"/>
      <c r="AF41" s="62"/>
      <c r="AG41" s="62"/>
      <c r="AH41" s="62"/>
      <c r="AI41" s="62"/>
      <c r="AJ41" s="62"/>
      <c r="AK41" s="62"/>
      <c r="AL41" s="62"/>
      <c r="AM41" s="62"/>
      <c r="AN41" s="61"/>
    </row>
    <row r="42" spans="1:40" ht="12.95" customHeight="1">
      <c r="A42" s="69"/>
      <c r="B42" s="70"/>
      <c r="C42" s="70"/>
      <c r="D42" s="70"/>
      <c r="E42" s="70"/>
      <c r="F42" s="231"/>
      <c r="G42" s="231"/>
      <c r="H42" s="70"/>
      <c r="I42" s="70"/>
      <c r="J42" s="70"/>
      <c r="K42" s="70"/>
      <c r="L42" s="232">
        <f>IF(参加申込書!K7="登録",4000,7000)</f>
        <v>7000</v>
      </c>
      <c r="M42" s="232"/>
      <c r="N42" s="232"/>
      <c r="O42" s="232"/>
      <c r="P42" s="232"/>
      <c r="Q42" s="232"/>
      <c r="R42" s="232"/>
      <c r="S42" s="232"/>
      <c r="T42" s="232"/>
      <c r="U42" s="232"/>
      <c r="V42" s="232"/>
      <c r="W42" s="232"/>
      <c r="X42" s="232"/>
      <c r="Y42" s="232"/>
      <c r="Z42" s="232"/>
      <c r="AA42" s="70"/>
      <c r="AB42" s="70"/>
      <c r="AC42" s="70"/>
      <c r="AD42" s="70"/>
      <c r="AE42" s="70"/>
      <c r="AF42" s="70"/>
      <c r="AG42" s="70"/>
      <c r="AH42" s="70"/>
      <c r="AI42" s="70"/>
      <c r="AJ42" s="70"/>
      <c r="AK42" s="70"/>
      <c r="AL42" s="70"/>
      <c r="AM42" s="70"/>
      <c r="AN42" s="69"/>
    </row>
    <row r="43" spans="1:40" ht="12.95" customHeight="1">
      <c r="A43" s="69"/>
      <c r="B43" s="70"/>
      <c r="C43" s="70"/>
      <c r="D43" s="70"/>
      <c r="E43" s="70"/>
      <c r="F43" s="231"/>
      <c r="G43" s="231"/>
      <c r="H43" s="70"/>
      <c r="I43" s="70"/>
      <c r="J43" s="70"/>
      <c r="K43" s="70"/>
      <c r="L43" s="232"/>
      <c r="M43" s="232"/>
      <c r="N43" s="232"/>
      <c r="O43" s="232"/>
      <c r="P43" s="232"/>
      <c r="Q43" s="232"/>
      <c r="R43" s="232"/>
      <c r="S43" s="232"/>
      <c r="T43" s="232"/>
      <c r="U43" s="232"/>
      <c r="V43" s="232"/>
      <c r="W43" s="232"/>
      <c r="X43" s="232"/>
      <c r="Y43" s="232"/>
      <c r="Z43" s="232"/>
      <c r="AA43" s="70"/>
      <c r="AB43" s="70"/>
      <c r="AC43" s="70"/>
      <c r="AD43" s="70"/>
      <c r="AE43" s="70"/>
      <c r="AF43" s="70"/>
      <c r="AG43" s="70"/>
      <c r="AH43" s="70"/>
      <c r="AI43" s="70"/>
      <c r="AJ43" s="70"/>
      <c r="AK43" s="70"/>
      <c r="AL43" s="70"/>
      <c r="AM43" s="70"/>
      <c r="AN43" s="69"/>
    </row>
    <row r="44" spans="1:40" ht="12.95" customHeight="1">
      <c r="A44" s="69"/>
      <c r="B44" s="70"/>
      <c r="C44" s="70"/>
      <c r="D44" s="70"/>
      <c r="E44" s="70"/>
      <c r="F44" s="231"/>
      <c r="G44" s="231"/>
      <c r="H44" s="70"/>
      <c r="I44" s="70"/>
      <c r="J44" s="70"/>
      <c r="K44" s="70"/>
      <c r="L44" s="232"/>
      <c r="M44" s="232"/>
      <c r="N44" s="232"/>
      <c r="O44" s="232"/>
      <c r="P44" s="232"/>
      <c r="Q44" s="232"/>
      <c r="R44" s="232"/>
      <c r="S44" s="232"/>
      <c r="T44" s="232"/>
      <c r="U44" s="232"/>
      <c r="V44" s="232"/>
      <c r="W44" s="232"/>
      <c r="X44" s="232"/>
      <c r="Y44" s="232"/>
      <c r="Z44" s="232"/>
      <c r="AA44" s="70"/>
      <c r="AB44" s="70"/>
      <c r="AC44" s="70"/>
      <c r="AD44" s="70"/>
      <c r="AE44" s="70"/>
      <c r="AF44" s="70"/>
      <c r="AG44" s="70"/>
      <c r="AH44" s="70"/>
      <c r="AI44" s="70"/>
      <c r="AJ44" s="70"/>
      <c r="AK44" s="70"/>
      <c r="AL44" s="70"/>
      <c r="AM44" s="70"/>
      <c r="AN44" s="69"/>
    </row>
    <row r="45" spans="1:40" ht="12.95" customHeight="1">
      <c r="A45" s="61"/>
      <c r="B45" s="62"/>
      <c r="C45" s="62"/>
      <c r="D45" s="62"/>
      <c r="E45" s="62"/>
      <c r="F45" s="62" t="s">
        <v>178</v>
      </c>
      <c r="G45" s="62"/>
      <c r="H45" s="62" t="s">
        <v>179</v>
      </c>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1"/>
    </row>
    <row r="46" spans="1:40" ht="7.5" customHeight="1">
      <c r="A46" s="61"/>
      <c r="B46" s="62"/>
      <c r="C46" s="62"/>
      <c r="D46" s="62"/>
      <c r="E46" s="62"/>
      <c r="F46" s="62"/>
      <c r="G46" s="62"/>
      <c r="H46" s="71"/>
      <c r="I46" s="71"/>
      <c r="J46" s="71"/>
      <c r="K46" s="71"/>
      <c r="L46" s="71"/>
      <c r="M46" s="71"/>
      <c r="N46" s="71"/>
      <c r="O46" s="71"/>
      <c r="P46" s="71"/>
      <c r="Q46" s="71"/>
      <c r="R46" s="71"/>
      <c r="S46" s="71"/>
      <c r="T46" s="71"/>
      <c r="U46" s="62"/>
      <c r="V46" s="62"/>
      <c r="W46" s="62"/>
      <c r="X46" s="62"/>
      <c r="Y46" s="62"/>
      <c r="Z46" s="62"/>
      <c r="AA46" s="62"/>
      <c r="AB46" s="62"/>
      <c r="AC46" s="62"/>
      <c r="AD46" s="62"/>
      <c r="AE46" s="62"/>
      <c r="AF46" s="62"/>
      <c r="AG46" s="62"/>
      <c r="AH46" s="62"/>
      <c r="AI46" s="62"/>
      <c r="AJ46" s="62"/>
      <c r="AK46" s="62"/>
      <c r="AL46" s="62"/>
      <c r="AM46" s="62"/>
      <c r="AN46" s="61"/>
    </row>
    <row r="47" spans="1:40" ht="12.95" customHeight="1">
      <c r="A47" s="61"/>
      <c r="B47" s="62"/>
      <c r="C47" s="62"/>
      <c r="D47" s="62"/>
      <c r="E47" s="62"/>
      <c r="F47" s="62"/>
      <c r="G47" s="62"/>
      <c r="H47" s="62"/>
      <c r="I47" s="62"/>
      <c r="J47" s="62"/>
      <c r="K47" s="62"/>
      <c r="L47" s="62"/>
      <c r="M47" s="62"/>
      <c r="N47" s="72"/>
      <c r="O47" s="233">
        <v>2015</v>
      </c>
      <c r="P47" s="233"/>
      <c r="Q47" s="233"/>
      <c r="R47" s="72" t="s">
        <v>180</v>
      </c>
      <c r="S47" s="73"/>
      <c r="T47" s="73">
        <v>9</v>
      </c>
      <c r="U47" s="72" t="s">
        <v>181</v>
      </c>
      <c r="V47" s="234">
        <v>26</v>
      </c>
      <c r="W47" s="234"/>
      <c r="X47" s="72" t="s">
        <v>182</v>
      </c>
      <c r="Y47" s="62"/>
      <c r="Z47" s="74" t="s">
        <v>183</v>
      </c>
      <c r="AA47" s="62"/>
      <c r="AB47" s="62"/>
      <c r="AC47" s="62"/>
      <c r="AD47" s="62"/>
      <c r="AE47" s="62"/>
      <c r="AF47" s="62"/>
      <c r="AG47" s="62"/>
      <c r="AH47" s="62"/>
      <c r="AI47" s="62"/>
      <c r="AJ47" s="62"/>
      <c r="AK47" s="62"/>
      <c r="AL47" s="62"/>
      <c r="AM47" s="62"/>
      <c r="AN47" s="61"/>
    </row>
    <row r="48" spans="1:40" ht="7.5" customHeight="1">
      <c r="A48" s="61"/>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1"/>
    </row>
    <row r="49" spans="1:40" ht="12.95" customHeight="1">
      <c r="A49" s="61"/>
      <c r="B49" s="75"/>
      <c r="C49" s="217" t="s">
        <v>184</v>
      </c>
      <c r="D49" s="218"/>
      <c r="E49" s="218"/>
      <c r="F49" s="219"/>
      <c r="G49" s="76"/>
      <c r="H49" s="77" t="s">
        <v>185</v>
      </c>
      <c r="I49" s="77"/>
      <c r="J49" s="77"/>
      <c r="K49" s="77"/>
      <c r="L49" s="77"/>
      <c r="M49" s="77"/>
      <c r="N49" s="77"/>
      <c r="O49" s="77"/>
      <c r="P49" s="77"/>
      <c r="Q49" s="77"/>
      <c r="R49" s="77"/>
      <c r="S49" s="77"/>
      <c r="T49" s="62"/>
      <c r="U49" s="77"/>
      <c r="V49" s="77"/>
      <c r="W49" s="77"/>
      <c r="X49" s="77"/>
      <c r="Y49" s="62"/>
      <c r="Z49" s="62"/>
      <c r="AA49" s="62"/>
      <c r="AB49" s="62"/>
      <c r="AC49" s="62"/>
      <c r="AD49" s="62"/>
      <c r="AE49" s="62"/>
      <c r="AF49" s="62"/>
      <c r="AG49" s="62"/>
      <c r="AH49" s="62"/>
      <c r="AI49" s="62"/>
      <c r="AJ49" s="62"/>
      <c r="AK49" s="62"/>
      <c r="AL49" s="62"/>
      <c r="AM49" s="62"/>
      <c r="AN49" s="61"/>
    </row>
    <row r="50" spans="1:40" ht="12.95" customHeight="1">
      <c r="A50" s="61"/>
      <c r="B50" s="75"/>
      <c r="C50" s="220"/>
      <c r="D50" s="221"/>
      <c r="E50" s="221"/>
      <c r="F50" s="222"/>
      <c r="G50" s="76"/>
      <c r="H50" s="78" t="s">
        <v>186</v>
      </c>
      <c r="I50" s="78"/>
      <c r="J50" s="78"/>
      <c r="K50" s="78"/>
      <c r="L50" s="78"/>
      <c r="M50" s="78"/>
      <c r="N50" s="78"/>
      <c r="O50" s="78"/>
      <c r="P50" s="78"/>
      <c r="Q50" s="78"/>
      <c r="R50" s="79"/>
      <c r="S50" s="62"/>
      <c r="T50" s="80"/>
      <c r="U50" s="62"/>
      <c r="V50" s="62"/>
      <c r="W50" s="223" t="s">
        <v>187</v>
      </c>
      <c r="X50" s="223"/>
      <c r="Y50" s="223"/>
      <c r="Z50" s="223"/>
      <c r="AA50" s="223"/>
      <c r="AB50" s="223"/>
      <c r="AC50" s="223"/>
      <c r="AD50" s="223"/>
      <c r="AE50" s="223"/>
      <c r="AF50" s="223"/>
      <c r="AG50" s="223"/>
      <c r="AH50" s="223"/>
      <c r="AI50" s="223"/>
      <c r="AJ50" s="223"/>
      <c r="AK50" s="223"/>
      <c r="AL50" s="61"/>
      <c r="AM50" s="61"/>
      <c r="AN50" s="61"/>
    </row>
    <row r="51" spans="1:40" ht="12.95" customHeight="1">
      <c r="A51" s="61"/>
      <c r="B51" s="75"/>
      <c r="C51" s="220"/>
      <c r="D51" s="221"/>
      <c r="E51" s="221"/>
      <c r="F51" s="222"/>
      <c r="G51" s="76"/>
      <c r="H51" s="81" t="s">
        <v>188</v>
      </c>
      <c r="I51" s="81"/>
      <c r="J51" s="81"/>
      <c r="K51" s="81"/>
      <c r="L51" s="81"/>
      <c r="M51" s="81"/>
      <c r="N51" s="81"/>
      <c r="O51" s="81"/>
      <c r="P51" s="81"/>
      <c r="Q51" s="81"/>
      <c r="R51" s="77"/>
      <c r="S51" s="77"/>
      <c r="T51" s="62"/>
      <c r="U51" s="62"/>
      <c r="V51" s="62"/>
      <c r="W51" s="223"/>
      <c r="X51" s="223"/>
      <c r="Y51" s="223"/>
      <c r="Z51" s="223"/>
      <c r="AA51" s="223"/>
      <c r="AB51" s="223"/>
      <c r="AC51" s="223"/>
      <c r="AD51" s="223"/>
      <c r="AE51" s="223"/>
      <c r="AF51" s="223"/>
      <c r="AG51" s="223"/>
      <c r="AH51" s="223"/>
      <c r="AI51" s="223"/>
      <c r="AJ51" s="223"/>
      <c r="AK51" s="223"/>
      <c r="AL51" s="61"/>
      <c r="AM51" s="61"/>
      <c r="AN51" s="61"/>
    </row>
    <row r="52" spans="1:40" ht="12.95" customHeight="1">
      <c r="A52" s="61"/>
      <c r="B52" s="75"/>
      <c r="C52" s="220" t="s">
        <v>189</v>
      </c>
      <c r="D52" s="221"/>
      <c r="E52" s="221"/>
      <c r="F52" s="222"/>
      <c r="G52" s="76"/>
      <c r="H52" s="79"/>
      <c r="I52" s="79"/>
      <c r="J52" s="79"/>
      <c r="K52" s="79"/>
      <c r="L52" s="79"/>
      <c r="M52" s="79"/>
      <c r="N52" s="79"/>
      <c r="O52" s="79"/>
      <c r="P52" s="79"/>
      <c r="Q52" s="79"/>
      <c r="R52" s="79"/>
      <c r="S52" s="62"/>
      <c r="T52" s="62"/>
      <c r="U52" s="62"/>
      <c r="V52" s="62"/>
      <c r="W52" s="223"/>
      <c r="X52" s="223"/>
      <c r="Y52" s="223"/>
      <c r="Z52" s="223"/>
      <c r="AA52" s="223"/>
      <c r="AB52" s="223"/>
      <c r="AC52" s="223"/>
      <c r="AD52" s="223"/>
      <c r="AE52" s="223"/>
      <c r="AF52" s="223"/>
      <c r="AG52" s="223"/>
      <c r="AH52" s="223"/>
      <c r="AI52" s="223"/>
      <c r="AJ52" s="223"/>
      <c r="AK52" s="223"/>
      <c r="AL52" s="61"/>
      <c r="AM52" s="61"/>
      <c r="AN52" s="61"/>
    </row>
    <row r="53" spans="1:40" ht="12.95" customHeight="1">
      <c r="A53" s="61"/>
      <c r="B53" s="75"/>
      <c r="C53" s="220"/>
      <c r="D53" s="221"/>
      <c r="E53" s="221"/>
      <c r="F53" s="222"/>
      <c r="G53" s="76"/>
      <c r="H53" s="77"/>
      <c r="I53" s="77"/>
      <c r="J53" s="77"/>
      <c r="K53" s="77"/>
      <c r="L53" s="77"/>
      <c r="M53" s="77"/>
      <c r="N53" s="77"/>
      <c r="O53" s="77"/>
      <c r="P53" s="77"/>
      <c r="Q53" s="77"/>
      <c r="R53" s="77"/>
      <c r="S53" s="77"/>
      <c r="T53" s="62"/>
      <c r="U53" s="62"/>
      <c r="V53" s="62"/>
      <c r="W53" s="223"/>
      <c r="X53" s="223"/>
      <c r="Y53" s="223"/>
      <c r="Z53" s="223"/>
      <c r="AA53" s="223"/>
      <c r="AB53" s="223"/>
      <c r="AC53" s="223"/>
      <c r="AD53" s="223"/>
      <c r="AE53" s="223"/>
      <c r="AF53" s="223"/>
      <c r="AG53" s="223"/>
      <c r="AH53" s="223"/>
      <c r="AI53" s="223"/>
      <c r="AJ53" s="223"/>
      <c r="AK53" s="223"/>
      <c r="AL53" s="61"/>
      <c r="AM53" s="61"/>
      <c r="AN53" s="61"/>
    </row>
    <row r="54" spans="1:40" ht="12.95" customHeight="1">
      <c r="A54" s="61"/>
      <c r="B54" s="75"/>
      <c r="C54" s="224"/>
      <c r="D54" s="225"/>
      <c r="E54" s="225"/>
      <c r="F54" s="226"/>
      <c r="G54" s="76"/>
      <c r="H54" s="62"/>
      <c r="I54" s="62"/>
      <c r="J54" s="62"/>
      <c r="K54" s="62"/>
      <c r="L54" s="62"/>
      <c r="M54" s="62"/>
      <c r="N54" s="62"/>
      <c r="O54" s="62"/>
      <c r="P54" s="62"/>
      <c r="Q54" s="62"/>
      <c r="R54" s="62"/>
      <c r="S54" s="62"/>
      <c r="T54" s="62"/>
      <c r="U54" s="62"/>
      <c r="V54" s="62"/>
      <c r="W54" s="223"/>
      <c r="X54" s="223"/>
      <c r="Y54" s="223"/>
      <c r="Z54" s="223"/>
      <c r="AA54" s="223"/>
      <c r="AB54" s="223"/>
      <c r="AC54" s="223"/>
      <c r="AD54" s="223"/>
      <c r="AE54" s="223"/>
      <c r="AF54" s="223"/>
      <c r="AG54" s="223"/>
      <c r="AH54" s="223"/>
      <c r="AI54" s="223"/>
      <c r="AJ54" s="223"/>
      <c r="AK54" s="223"/>
      <c r="AL54" s="61"/>
      <c r="AM54" s="61"/>
      <c r="AN54" s="61"/>
    </row>
    <row r="55" spans="1:40" ht="12.95" customHeight="1">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row>
  </sheetData>
  <protectedRanges>
    <protectedRange password="C1FB" sqref="K11 AE11 AJ11 P11 U11 Z11" name="範囲1_1"/>
  </protectedRanges>
  <mergeCells count="58">
    <mergeCell ref="AP24:BM26"/>
    <mergeCell ref="Z11:AD11"/>
    <mergeCell ref="AE11:AI11"/>
    <mergeCell ref="AJ11:AN11"/>
    <mergeCell ref="B12:J12"/>
    <mergeCell ref="B13:J13"/>
    <mergeCell ref="B10:J11"/>
    <mergeCell ref="P13:T13"/>
    <mergeCell ref="U13:Y13"/>
    <mergeCell ref="Z13:AD13"/>
    <mergeCell ref="AE13:AI13"/>
    <mergeCell ref="AJ13:AN13"/>
    <mergeCell ref="K10:Y10"/>
    <mergeCell ref="N15:Q15"/>
    <mergeCell ref="C49:F51"/>
    <mergeCell ref="W50:AK54"/>
    <mergeCell ref="C52:F54"/>
    <mergeCell ref="K12:O12"/>
    <mergeCell ref="P12:T12"/>
    <mergeCell ref="U12:Y12"/>
    <mergeCell ref="Q37:W39"/>
    <mergeCell ref="C39:M40"/>
    <mergeCell ref="N39:O40"/>
    <mergeCell ref="F42:G44"/>
    <mergeCell ref="L42:Z44"/>
    <mergeCell ref="O47:Q47"/>
    <mergeCell ref="V47:W47"/>
    <mergeCell ref="B16:K22"/>
    <mergeCell ref="B15:E15"/>
    <mergeCell ref="S24:V25"/>
    <mergeCell ref="B32:G32"/>
    <mergeCell ref="H32:AN32"/>
    <mergeCell ref="Z10:AN10"/>
    <mergeCell ref="K11:O11"/>
    <mergeCell ref="P11:T11"/>
    <mergeCell ref="B34:G34"/>
    <mergeCell ref="H34:AN34"/>
    <mergeCell ref="B8:D8"/>
    <mergeCell ref="E8:AN8"/>
    <mergeCell ref="B28:D28"/>
    <mergeCell ref="E28:U28"/>
    <mergeCell ref="W28:Y28"/>
    <mergeCell ref="Z28:AN28"/>
    <mergeCell ref="Z12:AD12"/>
    <mergeCell ref="AE12:AI12"/>
    <mergeCell ref="AJ12:AN12"/>
    <mergeCell ref="K13:O13"/>
    <mergeCell ref="U11:Y11"/>
    <mergeCell ref="N16:AN22"/>
    <mergeCell ref="B30:D30"/>
    <mergeCell ref="E30:AN30"/>
    <mergeCell ref="B6:D6"/>
    <mergeCell ref="E6:AN6"/>
    <mergeCell ref="A1:AN1"/>
    <mergeCell ref="B4:D4"/>
    <mergeCell ref="E4:U4"/>
    <mergeCell ref="W4:Y4"/>
    <mergeCell ref="Z4:AN4"/>
  </mergeCells>
  <phoneticPr fontId="1"/>
  <printOptions horizontalCentered="1" verticalCentered="1"/>
  <pageMargins left="0" right="0" top="0.39370078740157483" bottom="0.39370078740157483" header="0.11811023622047245" footer="0.19685039370078741"/>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T32"/>
  <sheetViews>
    <sheetView showGridLines="0" view="pageBreakPreview" zoomScale="60" zoomScaleNormal="100" workbookViewId="0">
      <selection activeCell="A32" sqref="A32"/>
    </sheetView>
  </sheetViews>
  <sheetFormatPr defaultRowHeight="13.5"/>
  <cols>
    <col min="1" max="1" width="4.25" customWidth="1"/>
    <col min="2" max="3" width="5.625" customWidth="1"/>
    <col min="4" max="4" width="6.625" customWidth="1"/>
    <col min="5" max="6" width="5.625" customWidth="1"/>
    <col min="7" max="7" width="6.625" customWidth="1"/>
    <col min="8" max="8" width="2.25" customWidth="1"/>
    <col min="9" max="9" width="4.125" customWidth="1"/>
    <col min="10" max="11" width="5.625" customWidth="1"/>
    <col min="12" max="16" width="4.625" customWidth="1"/>
    <col min="17" max="17" width="3.875" customWidth="1"/>
    <col min="18" max="18" width="2.375" customWidth="1"/>
    <col min="257" max="257" width="4.25" customWidth="1"/>
    <col min="258" max="259" width="5.625" customWidth="1"/>
    <col min="260" max="260" width="6.625" customWidth="1"/>
    <col min="261" max="262" width="5.625" customWidth="1"/>
    <col min="263" max="263" width="6.625" customWidth="1"/>
    <col min="264" max="264" width="2.25" customWidth="1"/>
    <col min="265" max="265" width="4.125" customWidth="1"/>
    <col min="266" max="267" width="5.625" customWidth="1"/>
    <col min="268" max="272" width="4.625" customWidth="1"/>
    <col min="273" max="273" width="3.875" customWidth="1"/>
    <col min="274" max="274" width="2.375" customWidth="1"/>
    <col min="513" max="513" width="4.25" customWidth="1"/>
    <col min="514" max="515" width="5.625" customWidth="1"/>
    <col min="516" max="516" width="6.625" customWidth="1"/>
    <col min="517" max="518" width="5.625" customWidth="1"/>
    <col min="519" max="519" width="6.625" customWidth="1"/>
    <col min="520" max="520" width="2.25" customWidth="1"/>
    <col min="521" max="521" width="4.125" customWidth="1"/>
    <col min="522" max="523" width="5.625" customWidth="1"/>
    <col min="524" max="528" width="4.625" customWidth="1"/>
    <col min="529" max="529" width="3.875" customWidth="1"/>
    <col min="530" max="530" width="2.375" customWidth="1"/>
    <col min="769" max="769" width="4.25" customWidth="1"/>
    <col min="770" max="771" width="5.625" customWidth="1"/>
    <col min="772" max="772" width="6.625" customWidth="1"/>
    <col min="773" max="774" width="5.625" customWidth="1"/>
    <col min="775" max="775" width="6.625" customWidth="1"/>
    <col min="776" max="776" width="2.25" customWidth="1"/>
    <col min="777" max="777" width="4.125" customWidth="1"/>
    <col min="778" max="779" width="5.625" customWidth="1"/>
    <col min="780" max="784" width="4.625" customWidth="1"/>
    <col min="785" max="785" width="3.875" customWidth="1"/>
    <col min="786" max="786" width="2.375" customWidth="1"/>
    <col min="1025" max="1025" width="4.25" customWidth="1"/>
    <col min="1026" max="1027" width="5.625" customWidth="1"/>
    <col min="1028" max="1028" width="6.625" customWidth="1"/>
    <col min="1029" max="1030" width="5.625" customWidth="1"/>
    <col min="1031" max="1031" width="6.625" customWidth="1"/>
    <col min="1032" max="1032" width="2.25" customWidth="1"/>
    <col min="1033" max="1033" width="4.125" customWidth="1"/>
    <col min="1034" max="1035" width="5.625" customWidth="1"/>
    <col min="1036" max="1040" width="4.625" customWidth="1"/>
    <col min="1041" max="1041" width="3.875" customWidth="1"/>
    <col min="1042" max="1042" width="2.375" customWidth="1"/>
    <col min="1281" max="1281" width="4.25" customWidth="1"/>
    <col min="1282" max="1283" width="5.625" customWidth="1"/>
    <col min="1284" max="1284" width="6.625" customWidth="1"/>
    <col min="1285" max="1286" width="5.625" customWidth="1"/>
    <col min="1287" max="1287" width="6.625" customWidth="1"/>
    <col min="1288" max="1288" width="2.25" customWidth="1"/>
    <col min="1289" max="1289" width="4.125" customWidth="1"/>
    <col min="1290" max="1291" width="5.625" customWidth="1"/>
    <col min="1292" max="1296" width="4.625" customWidth="1"/>
    <col min="1297" max="1297" width="3.875" customWidth="1"/>
    <col min="1298" max="1298" width="2.375" customWidth="1"/>
    <col min="1537" max="1537" width="4.25" customWidth="1"/>
    <col min="1538" max="1539" width="5.625" customWidth="1"/>
    <col min="1540" max="1540" width="6.625" customWidth="1"/>
    <col min="1541" max="1542" width="5.625" customWidth="1"/>
    <col min="1543" max="1543" width="6.625" customWidth="1"/>
    <col min="1544" max="1544" width="2.25" customWidth="1"/>
    <col min="1545" max="1545" width="4.125" customWidth="1"/>
    <col min="1546" max="1547" width="5.625" customWidth="1"/>
    <col min="1548" max="1552" width="4.625" customWidth="1"/>
    <col min="1553" max="1553" width="3.875" customWidth="1"/>
    <col min="1554" max="1554" width="2.375" customWidth="1"/>
    <col min="1793" max="1793" width="4.25" customWidth="1"/>
    <col min="1794" max="1795" width="5.625" customWidth="1"/>
    <col min="1796" max="1796" width="6.625" customWidth="1"/>
    <col min="1797" max="1798" width="5.625" customWidth="1"/>
    <col min="1799" max="1799" width="6.625" customWidth="1"/>
    <col min="1800" max="1800" width="2.25" customWidth="1"/>
    <col min="1801" max="1801" width="4.125" customWidth="1"/>
    <col min="1802" max="1803" width="5.625" customWidth="1"/>
    <col min="1804" max="1808" width="4.625" customWidth="1"/>
    <col min="1809" max="1809" width="3.875" customWidth="1"/>
    <col min="1810" max="1810" width="2.375" customWidth="1"/>
    <col min="2049" max="2049" width="4.25" customWidth="1"/>
    <col min="2050" max="2051" width="5.625" customWidth="1"/>
    <col min="2052" max="2052" width="6.625" customWidth="1"/>
    <col min="2053" max="2054" width="5.625" customWidth="1"/>
    <col min="2055" max="2055" width="6.625" customWidth="1"/>
    <col min="2056" max="2056" width="2.25" customWidth="1"/>
    <col min="2057" max="2057" width="4.125" customWidth="1"/>
    <col min="2058" max="2059" width="5.625" customWidth="1"/>
    <col min="2060" max="2064" width="4.625" customWidth="1"/>
    <col min="2065" max="2065" width="3.875" customWidth="1"/>
    <col min="2066" max="2066" width="2.375" customWidth="1"/>
    <col min="2305" max="2305" width="4.25" customWidth="1"/>
    <col min="2306" max="2307" width="5.625" customWidth="1"/>
    <col min="2308" max="2308" width="6.625" customWidth="1"/>
    <col min="2309" max="2310" width="5.625" customWidth="1"/>
    <col min="2311" max="2311" width="6.625" customWidth="1"/>
    <col min="2312" max="2312" width="2.25" customWidth="1"/>
    <col min="2313" max="2313" width="4.125" customWidth="1"/>
    <col min="2314" max="2315" width="5.625" customWidth="1"/>
    <col min="2316" max="2320" width="4.625" customWidth="1"/>
    <col min="2321" max="2321" width="3.875" customWidth="1"/>
    <col min="2322" max="2322" width="2.375" customWidth="1"/>
    <col min="2561" max="2561" width="4.25" customWidth="1"/>
    <col min="2562" max="2563" width="5.625" customWidth="1"/>
    <col min="2564" max="2564" width="6.625" customWidth="1"/>
    <col min="2565" max="2566" width="5.625" customWidth="1"/>
    <col min="2567" max="2567" width="6.625" customWidth="1"/>
    <col min="2568" max="2568" width="2.25" customWidth="1"/>
    <col min="2569" max="2569" width="4.125" customWidth="1"/>
    <col min="2570" max="2571" width="5.625" customWidth="1"/>
    <col min="2572" max="2576" width="4.625" customWidth="1"/>
    <col min="2577" max="2577" width="3.875" customWidth="1"/>
    <col min="2578" max="2578" width="2.375" customWidth="1"/>
    <col min="2817" max="2817" width="4.25" customWidth="1"/>
    <col min="2818" max="2819" width="5.625" customWidth="1"/>
    <col min="2820" max="2820" width="6.625" customWidth="1"/>
    <col min="2821" max="2822" width="5.625" customWidth="1"/>
    <col min="2823" max="2823" width="6.625" customWidth="1"/>
    <col min="2824" max="2824" width="2.25" customWidth="1"/>
    <col min="2825" max="2825" width="4.125" customWidth="1"/>
    <col min="2826" max="2827" width="5.625" customWidth="1"/>
    <col min="2828" max="2832" width="4.625" customWidth="1"/>
    <col min="2833" max="2833" width="3.875" customWidth="1"/>
    <col min="2834" max="2834" width="2.375" customWidth="1"/>
    <col min="3073" max="3073" width="4.25" customWidth="1"/>
    <col min="3074" max="3075" width="5.625" customWidth="1"/>
    <col min="3076" max="3076" width="6.625" customWidth="1"/>
    <col min="3077" max="3078" width="5.625" customWidth="1"/>
    <col min="3079" max="3079" width="6.625" customWidth="1"/>
    <col min="3080" max="3080" width="2.25" customWidth="1"/>
    <col min="3081" max="3081" width="4.125" customWidth="1"/>
    <col min="3082" max="3083" width="5.625" customWidth="1"/>
    <col min="3084" max="3088" width="4.625" customWidth="1"/>
    <col min="3089" max="3089" width="3.875" customWidth="1"/>
    <col min="3090" max="3090" width="2.375" customWidth="1"/>
    <col min="3329" max="3329" width="4.25" customWidth="1"/>
    <col min="3330" max="3331" width="5.625" customWidth="1"/>
    <col min="3332" max="3332" width="6.625" customWidth="1"/>
    <col min="3333" max="3334" width="5.625" customWidth="1"/>
    <col min="3335" max="3335" width="6.625" customWidth="1"/>
    <col min="3336" max="3336" width="2.25" customWidth="1"/>
    <col min="3337" max="3337" width="4.125" customWidth="1"/>
    <col min="3338" max="3339" width="5.625" customWidth="1"/>
    <col min="3340" max="3344" width="4.625" customWidth="1"/>
    <col min="3345" max="3345" width="3.875" customWidth="1"/>
    <col min="3346" max="3346" width="2.375" customWidth="1"/>
    <col min="3585" max="3585" width="4.25" customWidth="1"/>
    <col min="3586" max="3587" width="5.625" customWidth="1"/>
    <col min="3588" max="3588" width="6.625" customWidth="1"/>
    <col min="3589" max="3590" width="5.625" customWidth="1"/>
    <col min="3591" max="3591" width="6.625" customWidth="1"/>
    <col min="3592" max="3592" width="2.25" customWidth="1"/>
    <col min="3593" max="3593" width="4.125" customWidth="1"/>
    <col min="3594" max="3595" width="5.625" customWidth="1"/>
    <col min="3596" max="3600" width="4.625" customWidth="1"/>
    <col min="3601" max="3601" width="3.875" customWidth="1"/>
    <col min="3602" max="3602" width="2.375" customWidth="1"/>
    <col min="3841" max="3841" width="4.25" customWidth="1"/>
    <col min="3842" max="3843" width="5.625" customWidth="1"/>
    <col min="3844" max="3844" width="6.625" customWidth="1"/>
    <col min="3845" max="3846" width="5.625" customWidth="1"/>
    <col min="3847" max="3847" width="6.625" customWidth="1"/>
    <col min="3848" max="3848" width="2.25" customWidth="1"/>
    <col min="3849" max="3849" width="4.125" customWidth="1"/>
    <col min="3850" max="3851" width="5.625" customWidth="1"/>
    <col min="3852" max="3856" width="4.625" customWidth="1"/>
    <col min="3857" max="3857" width="3.875" customWidth="1"/>
    <col min="3858" max="3858" width="2.375" customWidth="1"/>
    <col min="4097" max="4097" width="4.25" customWidth="1"/>
    <col min="4098" max="4099" width="5.625" customWidth="1"/>
    <col min="4100" max="4100" width="6.625" customWidth="1"/>
    <col min="4101" max="4102" width="5.625" customWidth="1"/>
    <col min="4103" max="4103" width="6.625" customWidth="1"/>
    <col min="4104" max="4104" width="2.25" customWidth="1"/>
    <col min="4105" max="4105" width="4.125" customWidth="1"/>
    <col min="4106" max="4107" width="5.625" customWidth="1"/>
    <col min="4108" max="4112" width="4.625" customWidth="1"/>
    <col min="4113" max="4113" width="3.875" customWidth="1"/>
    <col min="4114" max="4114" width="2.375" customWidth="1"/>
    <col min="4353" max="4353" width="4.25" customWidth="1"/>
    <col min="4354" max="4355" width="5.625" customWidth="1"/>
    <col min="4356" max="4356" width="6.625" customWidth="1"/>
    <col min="4357" max="4358" width="5.625" customWidth="1"/>
    <col min="4359" max="4359" width="6.625" customWidth="1"/>
    <col min="4360" max="4360" width="2.25" customWidth="1"/>
    <col min="4361" max="4361" width="4.125" customWidth="1"/>
    <col min="4362" max="4363" width="5.625" customWidth="1"/>
    <col min="4364" max="4368" width="4.625" customWidth="1"/>
    <col min="4369" max="4369" width="3.875" customWidth="1"/>
    <col min="4370" max="4370" width="2.375" customWidth="1"/>
    <col min="4609" max="4609" width="4.25" customWidth="1"/>
    <col min="4610" max="4611" width="5.625" customWidth="1"/>
    <col min="4612" max="4612" width="6.625" customWidth="1"/>
    <col min="4613" max="4614" width="5.625" customWidth="1"/>
    <col min="4615" max="4615" width="6.625" customWidth="1"/>
    <col min="4616" max="4616" width="2.25" customWidth="1"/>
    <col min="4617" max="4617" width="4.125" customWidth="1"/>
    <col min="4618" max="4619" width="5.625" customWidth="1"/>
    <col min="4620" max="4624" width="4.625" customWidth="1"/>
    <col min="4625" max="4625" width="3.875" customWidth="1"/>
    <col min="4626" max="4626" width="2.375" customWidth="1"/>
    <col min="4865" max="4865" width="4.25" customWidth="1"/>
    <col min="4866" max="4867" width="5.625" customWidth="1"/>
    <col min="4868" max="4868" width="6.625" customWidth="1"/>
    <col min="4869" max="4870" width="5.625" customWidth="1"/>
    <col min="4871" max="4871" width="6.625" customWidth="1"/>
    <col min="4872" max="4872" width="2.25" customWidth="1"/>
    <col min="4873" max="4873" width="4.125" customWidth="1"/>
    <col min="4874" max="4875" width="5.625" customWidth="1"/>
    <col min="4876" max="4880" width="4.625" customWidth="1"/>
    <col min="4881" max="4881" width="3.875" customWidth="1"/>
    <col min="4882" max="4882" width="2.375" customWidth="1"/>
    <col min="5121" max="5121" width="4.25" customWidth="1"/>
    <col min="5122" max="5123" width="5.625" customWidth="1"/>
    <col min="5124" max="5124" width="6.625" customWidth="1"/>
    <col min="5125" max="5126" width="5.625" customWidth="1"/>
    <col min="5127" max="5127" width="6.625" customWidth="1"/>
    <col min="5128" max="5128" width="2.25" customWidth="1"/>
    <col min="5129" max="5129" width="4.125" customWidth="1"/>
    <col min="5130" max="5131" width="5.625" customWidth="1"/>
    <col min="5132" max="5136" width="4.625" customWidth="1"/>
    <col min="5137" max="5137" width="3.875" customWidth="1"/>
    <col min="5138" max="5138" width="2.375" customWidth="1"/>
    <col min="5377" max="5377" width="4.25" customWidth="1"/>
    <col min="5378" max="5379" width="5.625" customWidth="1"/>
    <col min="5380" max="5380" width="6.625" customWidth="1"/>
    <col min="5381" max="5382" width="5.625" customWidth="1"/>
    <col min="5383" max="5383" width="6.625" customWidth="1"/>
    <col min="5384" max="5384" width="2.25" customWidth="1"/>
    <col min="5385" max="5385" width="4.125" customWidth="1"/>
    <col min="5386" max="5387" width="5.625" customWidth="1"/>
    <col min="5388" max="5392" width="4.625" customWidth="1"/>
    <col min="5393" max="5393" width="3.875" customWidth="1"/>
    <col min="5394" max="5394" width="2.375" customWidth="1"/>
    <col min="5633" max="5633" width="4.25" customWidth="1"/>
    <col min="5634" max="5635" width="5.625" customWidth="1"/>
    <col min="5636" max="5636" width="6.625" customWidth="1"/>
    <col min="5637" max="5638" width="5.625" customWidth="1"/>
    <col min="5639" max="5639" width="6.625" customWidth="1"/>
    <col min="5640" max="5640" width="2.25" customWidth="1"/>
    <col min="5641" max="5641" width="4.125" customWidth="1"/>
    <col min="5642" max="5643" width="5.625" customWidth="1"/>
    <col min="5644" max="5648" width="4.625" customWidth="1"/>
    <col min="5649" max="5649" width="3.875" customWidth="1"/>
    <col min="5650" max="5650" width="2.375" customWidth="1"/>
    <col min="5889" max="5889" width="4.25" customWidth="1"/>
    <col min="5890" max="5891" width="5.625" customWidth="1"/>
    <col min="5892" max="5892" width="6.625" customWidth="1"/>
    <col min="5893" max="5894" width="5.625" customWidth="1"/>
    <col min="5895" max="5895" width="6.625" customWidth="1"/>
    <col min="5896" max="5896" width="2.25" customWidth="1"/>
    <col min="5897" max="5897" width="4.125" customWidth="1"/>
    <col min="5898" max="5899" width="5.625" customWidth="1"/>
    <col min="5900" max="5904" width="4.625" customWidth="1"/>
    <col min="5905" max="5905" width="3.875" customWidth="1"/>
    <col min="5906" max="5906" width="2.375" customWidth="1"/>
    <col min="6145" max="6145" width="4.25" customWidth="1"/>
    <col min="6146" max="6147" width="5.625" customWidth="1"/>
    <col min="6148" max="6148" width="6.625" customWidth="1"/>
    <col min="6149" max="6150" width="5.625" customWidth="1"/>
    <col min="6151" max="6151" width="6.625" customWidth="1"/>
    <col min="6152" max="6152" width="2.25" customWidth="1"/>
    <col min="6153" max="6153" width="4.125" customWidth="1"/>
    <col min="6154" max="6155" width="5.625" customWidth="1"/>
    <col min="6156" max="6160" width="4.625" customWidth="1"/>
    <col min="6161" max="6161" width="3.875" customWidth="1"/>
    <col min="6162" max="6162" width="2.375" customWidth="1"/>
    <col min="6401" max="6401" width="4.25" customWidth="1"/>
    <col min="6402" max="6403" width="5.625" customWidth="1"/>
    <col min="6404" max="6404" width="6.625" customWidth="1"/>
    <col min="6405" max="6406" width="5.625" customWidth="1"/>
    <col min="6407" max="6407" width="6.625" customWidth="1"/>
    <col min="6408" max="6408" width="2.25" customWidth="1"/>
    <col min="6409" max="6409" width="4.125" customWidth="1"/>
    <col min="6410" max="6411" width="5.625" customWidth="1"/>
    <col min="6412" max="6416" width="4.625" customWidth="1"/>
    <col min="6417" max="6417" width="3.875" customWidth="1"/>
    <col min="6418" max="6418" width="2.375" customWidth="1"/>
    <col min="6657" max="6657" width="4.25" customWidth="1"/>
    <col min="6658" max="6659" width="5.625" customWidth="1"/>
    <col min="6660" max="6660" width="6.625" customWidth="1"/>
    <col min="6661" max="6662" width="5.625" customWidth="1"/>
    <col min="6663" max="6663" width="6.625" customWidth="1"/>
    <col min="6664" max="6664" width="2.25" customWidth="1"/>
    <col min="6665" max="6665" width="4.125" customWidth="1"/>
    <col min="6666" max="6667" width="5.625" customWidth="1"/>
    <col min="6668" max="6672" width="4.625" customWidth="1"/>
    <col min="6673" max="6673" width="3.875" customWidth="1"/>
    <col min="6674" max="6674" width="2.375" customWidth="1"/>
    <col min="6913" max="6913" width="4.25" customWidth="1"/>
    <col min="6914" max="6915" width="5.625" customWidth="1"/>
    <col min="6916" max="6916" width="6.625" customWidth="1"/>
    <col min="6917" max="6918" width="5.625" customWidth="1"/>
    <col min="6919" max="6919" width="6.625" customWidth="1"/>
    <col min="6920" max="6920" width="2.25" customWidth="1"/>
    <col min="6921" max="6921" width="4.125" customWidth="1"/>
    <col min="6922" max="6923" width="5.625" customWidth="1"/>
    <col min="6924" max="6928" width="4.625" customWidth="1"/>
    <col min="6929" max="6929" width="3.875" customWidth="1"/>
    <col min="6930" max="6930" width="2.375" customWidth="1"/>
    <col min="7169" max="7169" width="4.25" customWidth="1"/>
    <col min="7170" max="7171" width="5.625" customWidth="1"/>
    <col min="7172" max="7172" width="6.625" customWidth="1"/>
    <col min="7173" max="7174" width="5.625" customWidth="1"/>
    <col min="7175" max="7175" width="6.625" customWidth="1"/>
    <col min="7176" max="7176" width="2.25" customWidth="1"/>
    <col min="7177" max="7177" width="4.125" customWidth="1"/>
    <col min="7178" max="7179" width="5.625" customWidth="1"/>
    <col min="7180" max="7184" width="4.625" customWidth="1"/>
    <col min="7185" max="7185" width="3.875" customWidth="1"/>
    <col min="7186" max="7186" width="2.375" customWidth="1"/>
    <col min="7425" max="7425" width="4.25" customWidth="1"/>
    <col min="7426" max="7427" width="5.625" customWidth="1"/>
    <col min="7428" max="7428" width="6.625" customWidth="1"/>
    <col min="7429" max="7430" width="5.625" customWidth="1"/>
    <col min="7431" max="7431" width="6.625" customWidth="1"/>
    <col min="7432" max="7432" width="2.25" customWidth="1"/>
    <col min="7433" max="7433" width="4.125" customWidth="1"/>
    <col min="7434" max="7435" width="5.625" customWidth="1"/>
    <col min="7436" max="7440" width="4.625" customWidth="1"/>
    <col min="7441" max="7441" width="3.875" customWidth="1"/>
    <col min="7442" max="7442" width="2.375" customWidth="1"/>
    <col min="7681" max="7681" width="4.25" customWidth="1"/>
    <col min="7682" max="7683" width="5.625" customWidth="1"/>
    <col min="7684" max="7684" width="6.625" customWidth="1"/>
    <col min="7685" max="7686" width="5.625" customWidth="1"/>
    <col min="7687" max="7687" width="6.625" customWidth="1"/>
    <col min="7688" max="7688" width="2.25" customWidth="1"/>
    <col min="7689" max="7689" width="4.125" customWidth="1"/>
    <col min="7690" max="7691" width="5.625" customWidth="1"/>
    <col min="7692" max="7696" width="4.625" customWidth="1"/>
    <col min="7697" max="7697" width="3.875" customWidth="1"/>
    <col min="7698" max="7698" width="2.375" customWidth="1"/>
    <col min="7937" max="7937" width="4.25" customWidth="1"/>
    <col min="7938" max="7939" width="5.625" customWidth="1"/>
    <col min="7940" max="7940" width="6.625" customWidth="1"/>
    <col min="7941" max="7942" width="5.625" customWidth="1"/>
    <col min="7943" max="7943" width="6.625" customWidth="1"/>
    <col min="7944" max="7944" width="2.25" customWidth="1"/>
    <col min="7945" max="7945" width="4.125" customWidth="1"/>
    <col min="7946" max="7947" width="5.625" customWidth="1"/>
    <col min="7948" max="7952" width="4.625" customWidth="1"/>
    <col min="7953" max="7953" width="3.875" customWidth="1"/>
    <col min="7954" max="7954" width="2.375" customWidth="1"/>
    <col min="8193" max="8193" width="4.25" customWidth="1"/>
    <col min="8194" max="8195" width="5.625" customWidth="1"/>
    <col min="8196" max="8196" width="6.625" customWidth="1"/>
    <col min="8197" max="8198" width="5.625" customWidth="1"/>
    <col min="8199" max="8199" width="6.625" customWidth="1"/>
    <col min="8200" max="8200" width="2.25" customWidth="1"/>
    <col min="8201" max="8201" width="4.125" customWidth="1"/>
    <col min="8202" max="8203" width="5.625" customWidth="1"/>
    <col min="8204" max="8208" width="4.625" customWidth="1"/>
    <col min="8209" max="8209" width="3.875" customWidth="1"/>
    <col min="8210" max="8210" width="2.375" customWidth="1"/>
    <col min="8449" max="8449" width="4.25" customWidth="1"/>
    <col min="8450" max="8451" width="5.625" customWidth="1"/>
    <col min="8452" max="8452" width="6.625" customWidth="1"/>
    <col min="8453" max="8454" width="5.625" customWidth="1"/>
    <col min="8455" max="8455" width="6.625" customWidth="1"/>
    <col min="8456" max="8456" width="2.25" customWidth="1"/>
    <col min="8457" max="8457" width="4.125" customWidth="1"/>
    <col min="8458" max="8459" width="5.625" customWidth="1"/>
    <col min="8460" max="8464" width="4.625" customWidth="1"/>
    <col min="8465" max="8465" width="3.875" customWidth="1"/>
    <col min="8466" max="8466" width="2.375" customWidth="1"/>
    <col min="8705" max="8705" width="4.25" customWidth="1"/>
    <col min="8706" max="8707" width="5.625" customWidth="1"/>
    <col min="8708" max="8708" width="6.625" customWidth="1"/>
    <col min="8709" max="8710" width="5.625" customWidth="1"/>
    <col min="8711" max="8711" width="6.625" customWidth="1"/>
    <col min="8712" max="8712" width="2.25" customWidth="1"/>
    <col min="8713" max="8713" width="4.125" customWidth="1"/>
    <col min="8714" max="8715" width="5.625" customWidth="1"/>
    <col min="8716" max="8720" width="4.625" customWidth="1"/>
    <col min="8721" max="8721" width="3.875" customWidth="1"/>
    <col min="8722" max="8722" width="2.375" customWidth="1"/>
    <col min="8961" max="8961" width="4.25" customWidth="1"/>
    <col min="8962" max="8963" width="5.625" customWidth="1"/>
    <col min="8964" max="8964" width="6.625" customWidth="1"/>
    <col min="8965" max="8966" width="5.625" customWidth="1"/>
    <col min="8967" max="8967" width="6.625" customWidth="1"/>
    <col min="8968" max="8968" width="2.25" customWidth="1"/>
    <col min="8969" max="8969" width="4.125" customWidth="1"/>
    <col min="8970" max="8971" width="5.625" customWidth="1"/>
    <col min="8972" max="8976" width="4.625" customWidth="1"/>
    <col min="8977" max="8977" width="3.875" customWidth="1"/>
    <col min="8978" max="8978" width="2.375" customWidth="1"/>
    <col min="9217" max="9217" width="4.25" customWidth="1"/>
    <col min="9218" max="9219" width="5.625" customWidth="1"/>
    <col min="9220" max="9220" width="6.625" customWidth="1"/>
    <col min="9221" max="9222" width="5.625" customWidth="1"/>
    <col min="9223" max="9223" width="6.625" customWidth="1"/>
    <col min="9224" max="9224" width="2.25" customWidth="1"/>
    <col min="9225" max="9225" width="4.125" customWidth="1"/>
    <col min="9226" max="9227" width="5.625" customWidth="1"/>
    <col min="9228" max="9232" width="4.625" customWidth="1"/>
    <col min="9233" max="9233" width="3.875" customWidth="1"/>
    <col min="9234" max="9234" width="2.375" customWidth="1"/>
    <col min="9473" max="9473" width="4.25" customWidth="1"/>
    <col min="9474" max="9475" width="5.625" customWidth="1"/>
    <col min="9476" max="9476" width="6.625" customWidth="1"/>
    <col min="9477" max="9478" width="5.625" customWidth="1"/>
    <col min="9479" max="9479" width="6.625" customWidth="1"/>
    <col min="9480" max="9480" width="2.25" customWidth="1"/>
    <col min="9481" max="9481" width="4.125" customWidth="1"/>
    <col min="9482" max="9483" width="5.625" customWidth="1"/>
    <col min="9484" max="9488" width="4.625" customWidth="1"/>
    <col min="9489" max="9489" width="3.875" customWidth="1"/>
    <col min="9490" max="9490" width="2.375" customWidth="1"/>
    <col min="9729" max="9729" width="4.25" customWidth="1"/>
    <col min="9730" max="9731" width="5.625" customWidth="1"/>
    <col min="9732" max="9732" width="6.625" customWidth="1"/>
    <col min="9733" max="9734" width="5.625" customWidth="1"/>
    <col min="9735" max="9735" width="6.625" customWidth="1"/>
    <col min="9736" max="9736" width="2.25" customWidth="1"/>
    <col min="9737" max="9737" width="4.125" customWidth="1"/>
    <col min="9738" max="9739" width="5.625" customWidth="1"/>
    <col min="9740" max="9744" width="4.625" customWidth="1"/>
    <col min="9745" max="9745" width="3.875" customWidth="1"/>
    <col min="9746" max="9746" width="2.375" customWidth="1"/>
    <col min="9985" max="9985" width="4.25" customWidth="1"/>
    <col min="9986" max="9987" width="5.625" customWidth="1"/>
    <col min="9988" max="9988" width="6.625" customWidth="1"/>
    <col min="9989" max="9990" width="5.625" customWidth="1"/>
    <col min="9991" max="9991" width="6.625" customWidth="1"/>
    <col min="9992" max="9992" width="2.25" customWidth="1"/>
    <col min="9993" max="9993" width="4.125" customWidth="1"/>
    <col min="9994" max="9995" width="5.625" customWidth="1"/>
    <col min="9996" max="10000" width="4.625" customWidth="1"/>
    <col min="10001" max="10001" width="3.875" customWidth="1"/>
    <col min="10002" max="10002" width="2.375" customWidth="1"/>
    <col min="10241" max="10241" width="4.25" customWidth="1"/>
    <col min="10242" max="10243" width="5.625" customWidth="1"/>
    <col min="10244" max="10244" width="6.625" customWidth="1"/>
    <col min="10245" max="10246" width="5.625" customWidth="1"/>
    <col min="10247" max="10247" width="6.625" customWidth="1"/>
    <col min="10248" max="10248" width="2.25" customWidth="1"/>
    <col min="10249" max="10249" width="4.125" customWidth="1"/>
    <col min="10250" max="10251" width="5.625" customWidth="1"/>
    <col min="10252" max="10256" width="4.625" customWidth="1"/>
    <col min="10257" max="10257" width="3.875" customWidth="1"/>
    <col min="10258" max="10258" width="2.375" customWidth="1"/>
    <col min="10497" max="10497" width="4.25" customWidth="1"/>
    <col min="10498" max="10499" width="5.625" customWidth="1"/>
    <col min="10500" max="10500" width="6.625" customWidth="1"/>
    <col min="10501" max="10502" width="5.625" customWidth="1"/>
    <col min="10503" max="10503" width="6.625" customWidth="1"/>
    <col min="10504" max="10504" width="2.25" customWidth="1"/>
    <col min="10505" max="10505" width="4.125" customWidth="1"/>
    <col min="10506" max="10507" width="5.625" customWidth="1"/>
    <col min="10508" max="10512" width="4.625" customWidth="1"/>
    <col min="10513" max="10513" width="3.875" customWidth="1"/>
    <col min="10514" max="10514" width="2.375" customWidth="1"/>
    <col min="10753" max="10753" width="4.25" customWidth="1"/>
    <col min="10754" max="10755" width="5.625" customWidth="1"/>
    <col min="10756" max="10756" width="6.625" customWidth="1"/>
    <col min="10757" max="10758" width="5.625" customWidth="1"/>
    <col min="10759" max="10759" width="6.625" customWidth="1"/>
    <col min="10760" max="10760" width="2.25" customWidth="1"/>
    <col min="10761" max="10761" width="4.125" customWidth="1"/>
    <col min="10762" max="10763" width="5.625" customWidth="1"/>
    <col min="10764" max="10768" width="4.625" customWidth="1"/>
    <col min="10769" max="10769" width="3.875" customWidth="1"/>
    <col min="10770" max="10770" width="2.375" customWidth="1"/>
    <col min="11009" max="11009" width="4.25" customWidth="1"/>
    <col min="11010" max="11011" width="5.625" customWidth="1"/>
    <col min="11012" max="11012" width="6.625" customWidth="1"/>
    <col min="11013" max="11014" width="5.625" customWidth="1"/>
    <col min="11015" max="11015" width="6.625" customWidth="1"/>
    <col min="11016" max="11016" width="2.25" customWidth="1"/>
    <col min="11017" max="11017" width="4.125" customWidth="1"/>
    <col min="11018" max="11019" width="5.625" customWidth="1"/>
    <col min="11020" max="11024" width="4.625" customWidth="1"/>
    <col min="11025" max="11025" width="3.875" customWidth="1"/>
    <col min="11026" max="11026" width="2.375" customWidth="1"/>
    <col min="11265" max="11265" width="4.25" customWidth="1"/>
    <col min="11266" max="11267" width="5.625" customWidth="1"/>
    <col min="11268" max="11268" width="6.625" customWidth="1"/>
    <col min="11269" max="11270" width="5.625" customWidth="1"/>
    <col min="11271" max="11271" width="6.625" customWidth="1"/>
    <col min="11272" max="11272" width="2.25" customWidth="1"/>
    <col min="11273" max="11273" width="4.125" customWidth="1"/>
    <col min="11274" max="11275" width="5.625" customWidth="1"/>
    <col min="11276" max="11280" width="4.625" customWidth="1"/>
    <col min="11281" max="11281" width="3.875" customWidth="1"/>
    <col min="11282" max="11282" width="2.375" customWidth="1"/>
    <col min="11521" max="11521" width="4.25" customWidth="1"/>
    <col min="11522" max="11523" width="5.625" customWidth="1"/>
    <col min="11524" max="11524" width="6.625" customWidth="1"/>
    <col min="11525" max="11526" width="5.625" customWidth="1"/>
    <col min="11527" max="11527" width="6.625" customWidth="1"/>
    <col min="11528" max="11528" width="2.25" customWidth="1"/>
    <col min="11529" max="11529" width="4.125" customWidth="1"/>
    <col min="11530" max="11531" width="5.625" customWidth="1"/>
    <col min="11532" max="11536" width="4.625" customWidth="1"/>
    <col min="11537" max="11537" width="3.875" customWidth="1"/>
    <col min="11538" max="11538" width="2.375" customWidth="1"/>
    <col min="11777" max="11777" width="4.25" customWidth="1"/>
    <col min="11778" max="11779" width="5.625" customWidth="1"/>
    <col min="11780" max="11780" width="6.625" customWidth="1"/>
    <col min="11781" max="11782" width="5.625" customWidth="1"/>
    <col min="11783" max="11783" width="6.625" customWidth="1"/>
    <col min="11784" max="11784" width="2.25" customWidth="1"/>
    <col min="11785" max="11785" width="4.125" customWidth="1"/>
    <col min="11786" max="11787" width="5.625" customWidth="1"/>
    <col min="11788" max="11792" width="4.625" customWidth="1"/>
    <col min="11793" max="11793" width="3.875" customWidth="1"/>
    <col min="11794" max="11794" width="2.375" customWidth="1"/>
    <col min="12033" max="12033" width="4.25" customWidth="1"/>
    <col min="12034" max="12035" width="5.625" customWidth="1"/>
    <col min="12036" max="12036" width="6.625" customWidth="1"/>
    <col min="12037" max="12038" width="5.625" customWidth="1"/>
    <col min="12039" max="12039" width="6.625" customWidth="1"/>
    <col min="12040" max="12040" width="2.25" customWidth="1"/>
    <col min="12041" max="12041" width="4.125" customWidth="1"/>
    <col min="12042" max="12043" width="5.625" customWidth="1"/>
    <col min="12044" max="12048" width="4.625" customWidth="1"/>
    <col min="12049" max="12049" width="3.875" customWidth="1"/>
    <col min="12050" max="12050" width="2.375" customWidth="1"/>
    <col min="12289" max="12289" width="4.25" customWidth="1"/>
    <col min="12290" max="12291" width="5.625" customWidth="1"/>
    <col min="12292" max="12292" width="6.625" customWidth="1"/>
    <col min="12293" max="12294" width="5.625" customWidth="1"/>
    <col min="12295" max="12295" width="6.625" customWidth="1"/>
    <col min="12296" max="12296" width="2.25" customWidth="1"/>
    <col min="12297" max="12297" width="4.125" customWidth="1"/>
    <col min="12298" max="12299" width="5.625" customWidth="1"/>
    <col min="12300" max="12304" width="4.625" customWidth="1"/>
    <col min="12305" max="12305" width="3.875" customWidth="1"/>
    <col min="12306" max="12306" width="2.375" customWidth="1"/>
    <col min="12545" max="12545" width="4.25" customWidth="1"/>
    <col min="12546" max="12547" width="5.625" customWidth="1"/>
    <col min="12548" max="12548" width="6.625" customWidth="1"/>
    <col min="12549" max="12550" width="5.625" customWidth="1"/>
    <col min="12551" max="12551" width="6.625" customWidth="1"/>
    <col min="12552" max="12552" width="2.25" customWidth="1"/>
    <col min="12553" max="12553" width="4.125" customWidth="1"/>
    <col min="12554" max="12555" width="5.625" customWidth="1"/>
    <col min="12556" max="12560" width="4.625" customWidth="1"/>
    <col min="12561" max="12561" width="3.875" customWidth="1"/>
    <col min="12562" max="12562" width="2.375" customWidth="1"/>
    <col min="12801" max="12801" width="4.25" customWidth="1"/>
    <col min="12802" max="12803" width="5.625" customWidth="1"/>
    <col min="12804" max="12804" width="6.625" customWidth="1"/>
    <col min="12805" max="12806" width="5.625" customWidth="1"/>
    <col min="12807" max="12807" width="6.625" customWidth="1"/>
    <col min="12808" max="12808" width="2.25" customWidth="1"/>
    <col min="12809" max="12809" width="4.125" customWidth="1"/>
    <col min="12810" max="12811" width="5.625" customWidth="1"/>
    <col min="12812" max="12816" width="4.625" customWidth="1"/>
    <col min="12817" max="12817" width="3.875" customWidth="1"/>
    <col min="12818" max="12818" width="2.375" customWidth="1"/>
    <col min="13057" max="13057" width="4.25" customWidth="1"/>
    <col min="13058" max="13059" width="5.625" customWidth="1"/>
    <col min="13060" max="13060" width="6.625" customWidth="1"/>
    <col min="13061" max="13062" width="5.625" customWidth="1"/>
    <col min="13063" max="13063" width="6.625" customWidth="1"/>
    <col min="13064" max="13064" width="2.25" customWidth="1"/>
    <col min="13065" max="13065" width="4.125" customWidth="1"/>
    <col min="13066" max="13067" width="5.625" customWidth="1"/>
    <col min="13068" max="13072" width="4.625" customWidth="1"/>
    <col min="13073" max="13073" width="3.875" customWidth="1"/>
    <col min="13074" max="13074" width="2.375" customWidth="1"/>
    <col min="13313" max="13313" width="4.25" customWidth="1"/>
    <col min="13314" max="13315" width="5.625" customWidth="1"/>
    <col min="13316" max="13316" width="6.625" customWidth="1"/>
    <col min="13317" max="13318" width="5.625" customWidth="1"/>
    <col min="13319" max="13319" width="6.625" customWidth="1"/>
    <col min="13320" max="13320" width="2.25" customWidth="1"/>
    <col min="13321" max="13321" width="4.125" customWidth="1"/>
    <col min="13322" max="13323" width="5.625" customWidth="1"/>
    <col min="13324" max="13328" width="4.625" customWidth="1"/>
    <col min="13329" max="13329" width="3.875" customWidth="1"/>
    <col min="13330" max="13330" width="2.375" customWidth="1"/>
    <col min="13569" max="13569" width="4.25" customWidth="1"/>
    <col min="13570" max="13571" width="5.625" customWidth="1"/>
    <col min="13572" max="13572" width="6.625" customWidth="1"/>
    <col min="13573" max="13574" width="5.625" customWidth="1"/>
    <col min="13575" max="13575" width="6.625" customWidth="1"/>
    <col min="13576" max="13576" width="2.25" customWidth="1"/>
    <col min="13577" max="13577" width="4.125" customWidth="1"/>
    <col min="13578" max="13579" width="5.625" customWidth="1"/>
    <col min="13580" max="13584" width="4.625" customWidth="1"/>
    <col min="13585" max="13585" width="3.875" customWidth="1"/>
    <col min="13586" max="13586" width="2.375" customWidth="1"/>
    <col min="13825" max="13825" width="4.25" customWidth="1"/>
    <col min="13826" max="13827" width="5.625" customWidth="1"/>
    <col min="13828" max="13828" width="6.625" customWidth="1"/>
    <col min="13829" max="13830" width="5.625" customWidth="1"/>
    <col min="13831" max="13831" width="6.625" customWidth="1"/>
    <col min="13832" max="13832" width="2.25" customWidth="1"/>
    <col min="13833" max="13833" width="4.125" customWidth="1"/>
    <col min="13834" max="13835" width="5.625" customWidth="1"/>
    <col min="13836" max="13840" width="4.625" customWidth="1"/>
    <col min="13841" max="13841" width="3.875" customWidth="1"/>
    <col min="13842" max="13842" width="2.375" customWidth="1"/>
    <col min="14081" max="14081" width="4.25" customWidth="1"/>
    <col min="14082" max="14083" width="5.625" customWidth="1"/>
    <col min="14084" max="14084" width="6.625" customWidth="1"/>
    <col min="14085" max="14086" width="5.625" customWidth="1"/>
    <col min="14087" max="14087" width="6.625" customWidth="1"/>
    <col min="14088" max="14088" width="2.25" customWidth="1"/>
    <col min="14089" max="14089" width="4.125" customWidth="1"/>
    <col min="14090" max="14091" width="5.625" customWidth="1"/>
    <col min="14092" max="14096" width="4.625" customWidth="1"/>
    <col min="14097" max="14097" width="3.875" customWidth="1"/>
    <col min="14098" max="14098" width="2.375" customWidth="1"/>
    <col min="14337" max="14337" width="4.25" customWidth="1"/>
    <col min="14338" max="14339" width="5.625" customWidth="1"/>
    <col min="14340" max="14340" width="6.625" customWidth="1"/>
    <col min="14341" max="14342" width="5.625" customWidth="1"/>
    <col min="14343" max="14343" width="6.625" customWidth="1"/>
    <col min="14344" max="14344" width="2.25" customWidth="1"/>
    <col min="14345" max="14345" width="4.125" customWidth="1"/>
    <col min="14346" max="14347" width="5.625" customWidth="1"/>
    <col min="14348" max="14352" width="4.625" customWidth="1"/>
    <col min="14353" max="14353" width="3.875" customWidth="1"/>
    <col min="14354" max="14354" width="2.375" customWidth="1"/>
    <col min="14593" max="14593" width="4.25" customWidth="1"/>
    <col min="14594" max="14595" width="5.625" customWidth="1"/>
    <col min="14596" max="14596" width="6.625" customWidth="1"/>
    <col min="14597" max="14598" width="5.625" customWidth="1"/>
    <col min="14599" max="14599" width="6.625" customWidth="1"/>
    <col min="14600" max="14600" width="2.25" customWidth="1"/>
    <col min="14601" max="14601" width="4.125" customWidth="1"/>
    <col min="14602" max="14603" width="5.625" customWidth="1"/>
    <col min="14604" max="14608" width="4.625" customWidth="1"/>
    <col min="14609" max="14609" width="3.875" customWidth="1"/>
    <col min="14610" max="14610" width="2.375" customWidth="1"/>
    <col min="14849" max="14849" width="4.25" customWidth="1"/>
    <col min="14850" max="14851" width="5.625" customWidth="1"/>
    <col min="14852" max="14852" width="6.625" customWidth="1"/>
    <col min="14853" max="14854" width="5.625" customWidth="1"/>
    <col min="14855" max="14855" width="6.625" customWidth="1"/>
    <col min="14856" max="14856" width="2.25" customWidth="1"/>
    <col min="14857" max="14857" width="4.125" customWidth="1"/>
    <col min="14858" max="14859" width="5.625" customWidth="1"/>
    <col min="14860" max="14864" width="4.625" customWidth="1"/>
    <col min="14865" max="14865" width="3.875" customWidth="1"/>
    <col min="14866" max="14866" width="2.375" customWidth="1"/>
    <col min="15105" max="15105" width="4.25" customWidth="1"/>
    <col min="15106" max="15107" width="5.625" customWidth="1"/>
    <col min="15108" max="15108" width="6.625" customWidth="1"/>
    <col min="15109" max="15110" width="5.625" customWidth="1"/>
    <col min="15111" max="15111" width="6.625" customWidth="1"/>
    <col min="15112" max="15112" width="2.25" customWidth="1"/>
    <col min="15113" max="15113" width="4.125" customWidth="1"/>
    <col min="15114" max="15115" width="5.625" customWidth="1"/>
    <col min="15116" max="15120" width="4.625" customWidth="1"/>
    <col min="15121" max="15121" width="3.875" customWidth="1"/>
    <col min="15122" max="15122" width="2.375" customWidth="1"/>
    <col min="15361" max="15361" width="4.25" customWidth="1"/>
    <col min="15362" max="15363" width="5.625" customWidth="1"/>
    <col min="15364" max="15364" width="6.625" customWidth="1"/>
    <col min="15365" max="15366" width="5.625" customWidth="1"/>
    <col min="15367" max="15367" width="6.625" customWidth="1"/>
    <col min="15368" max="15368" width="2.25" customWidth="1"/>
    <col min="15369" max="15369" width="4.125" customWidth="1"/>
    <col min="15370" max="15371" width="5.625" customWidth="1"/>
    <col min="15372" max="15376" width="4.625" customWidth="1"/>
    <col min="15377" max="15377" width="3.875" customWidth="1"/>
    <col min="15378" max="15378" width="2.375" customWidth="1"/>
    <col min="15617" max="15617" width="4.25" customWidth="1"/>
    <col min="15618" max="15619" width="5.625" customWidth="1"/>
    <col min="15620" max="15620" width="6.625" customWidth="1"/>
    <col min="15621" max="15622" width="5.625" customWidth="1"/>
    <col min="15623" max="15623" width="6.625" customWidth="1"/>
    <col min="15624" max="15624" width="2.25" customWidth="1"/>
    <col min="15625" max="15625" width="4.125" customWidth="1"/>
    <col min="15626" max="15627" width="5.625" customWidth="1"/>
    <col min="15628" max="15632" width="4.625" customWidth="1"/>
    <col min="15633" max="15633" width="3.875" customWidth="1"/>
    <col min="15634" max="15634" width="2.375" customWidth="1"/>
    <col min="15873" max="15873" width="4.25" customWidth="1"/>
    <col min="15874" max="15875" width="5.625" customWidth="1"/>
    <col min="15876" max="15876" width="6.625" customWidth="1"/>
    <col min="15877" max="15878" width="5.625" customWidth="1"/>
    <col min="15879" max="15879" width="6.625" customWidth="1"/>
    <col min="15880" max="15880" width="2.25" customWidth="1"/>
    <col min="15881" max="15881" width="4.125" customWidth="1"/>
    <col min="15882" max="15883" width="5.625" customWidth="1"/>
    <col min="15884" max="15888" width="4.625" customWidth="1"/>
    <col min="15889" max="15889" width="3.875" customWidth="1"/>
    <col min="15890" max="15890" width="2.375" customWidth="1"/>
    <col min="16129" max="16129" width="4.25" customWidth="1"/>
    <col min="16130" max="16131" width="5.625" customWidth="1"/>
    <col min="16132" max="16132" width="6.625" customWidth="1"/>
    <col min="16133" max="16134" width="5.625" customWidth="1"/>
    <col min="16135" max="16135" width="6.625" customWidth="1"/>
    <col min="16136" max="16136" width="2.25" customWidth="1"/>
    <col min="16137" max="16137" width="4.125" customWidth="1"/>
    <col min="16138" max="16139" width="5.625" customWidth="1"/>
    <col min="16140" max="16144" width="4.625" customWidth="1"/>
    <col min="16145" max="16145" width="3.875" customWidth="1"/>
    <col min="16146" max="16146" width="2.375" customWidth="1"/>
  </cols>
  <sheetData>
    <row r="2" spans="1:18" ht="24">
      <c r="B2" s="1"/>
      <c r="C2" s="267" t="s">
        <v>199</v>
      </c>
      <c r="D2" s="267"/>
      <c r="E2" s="267"/>
      <c r="F2" s="267"/>
      <c r="G2" s="267"/>
      <c r="H2" s="267"/>
      <c r="I2" s="267"/>
      <c r="J2" s="267"/>
      <c r="K2" s="267"/>
      <c r="L2" s="267"/>
      <c r="M2" s="267"/>
      <c r="N2" s="267"/>
      <c r="O2" s="267"/>
      <c r="P2" s="267"/>
      <c r="Q2" s="267"/>
    </row>
    <row r="3" spans="1:18" ht="24.75" customHeight="1" thickBot="1">
      <c r="A3" s="2"/>
      <c r="B3" s="2"/>
    </row>
    <row r="4" spans="1:18" ht="35.25" customHeight="1" thickBot="1">
      <c r="A4" s="268" t="s">
        <v>6</v>
      </c>
      <c r="B4" s="269"/>
      <c r="C4" s="270"/>
      <c r="D4" s="271"/>
      <c r="E4" s="272"/>
      <c r="F4" s="272"/>
      <c r="G4" s="272"/>
      <c r="H4" s="273"/>
      <c r="I4" s="268" t="s">
        <v>7</v>
      </c>
      <c r="J4" s="269"/>
      <c r="K4" s="270"/>
      <c r="L4" s="274"/>
      <c r="M4" s="275"/>
      <c r="N4" s="275"/>
      <c r="O4" s="275"/>
      <c r="P4" s="275"/>
      <c r="Q4" s="275"/>
      <c r="R4" s="276"/>
    </row>
    <row r="5" spans="1:18" ht="9.75" customHeight="1" thickBot="1">
      <c r="A5" s="266"/>
      <c r="B5" s="266"/>
      <c r="C5" s="266"/>
      <c r="D5" s="266" t="s">
        <v>8</v>
      </c>
      <c r="E5" s="266"/>
      <c r="F5" s="266"/>
      <c r="G5" s="3"/>
      <c r="H5" s="3"/>
      <c r="I5" s="4"/>
      <c r="J5" s="4"/>
      <c r="K5" s="4"/>
      <c r="L5" s="5"/>
      <c r="M5" s="5"/>
      <c r="N5" s="5"/>
      <c r="O5" s="5"/>
      <c r="P5" s="5"/>
      <c r="Q5" s="5"/>
      <c r="R5" s="5"/>
    </row>
    <row r="6" spans="1:18" ht="35.25" customHeight="1" thickBot="1">
      <c r="A6" s="277" t="s">
        <v>9</v>
      </c>
      <c r="B6" s="277"/>
      <c r="C6" s="277"/>
      <c r="D6" s="278" t="str">
        <f>IF(参加申込書!F10="","",参加申込書!F10)</f>
        <v/>
      </c>
      <c r="E6" s="279"/>
      <c r="F6" s="279"/>
      <c r="G6" s="280"/>
      <c r="H6" s="280"/>
      <c r="I6" s="281" t="s">
        <v>10</v>
      </c>
      <c r="J6" s="282"/>
      <c r="K6" s="283"/>
      <c r="L6" s="274"/>
      <c r="M6" s="275"/>
      <c r="N6" s="275"/>
      <c r="O6" s="275"/>
      <c r="P6" s="275"/>
      <c r="Q6" s="275"/>
      <c r="R6" s="276"/>
    </row>
    <row r="7" spans="1:18" ht="11.25" customHeight="1">
      <c r="A7" s="5"/>
      <c r="B7" s="5"/>
      <c r="C7" s="5"/>
      <c r="D7" s="5"/>
      <c r="E7" s="5"/>
      <c r="F7" s="5"/>
      <c r="G7" s="5"/>
      <c r="H7" s="5"/>
      <c r="I7" s="5"/>
      <c r="J7" s="5"/>
      <c r="K7" s="5"/>
      <c r="L7" s="5"/>
      <c r="M7" s="5"/>
      <c r="N7" s="5"/>
      <c r="O7" s="5"/>
      <c r="P7" s="5"/>
      <c r="Q7" s="5"/>
      <c r="R7" s="5"/>
    </row>
    <row r="8" spans="1:18" ht="4.5" customHeight="1" thickBot="1">
      <c r="A8" s="5"/>
      <c r="B8" s="5"/>
      <c r="C8" s="5"/>
      <c r="D8" s="5"/>
      <c r="E8" s="5"/>
      <c r="F8" s="5"/>
      <c r="G8" s="5"/>
      <c r="H8" s="5"/>
      <c r="I8" s="5"/>
      <c r="J8" s="5"/>
      <c r="K8" s="5"/>
      <c r="L8" s="5"/>
      <c r="M8" s="5"/>
      <c r="N8" s="5"/>
      <c r="O8" s="5"/>
      <c r="P8" s="5"/>
      <c r="Q8" s="5"/>
      <c r="R8" s="5"/>
    </row>
    <row r="9" spans="1:18" ht="24.75" customHeight="1" thickBot="1">
      <c r="A9" s="6" t="s">
        <v>11</v>
      </c>
      <c r="B9" s="7" t="s">
        <v>12</v>
      </c>
      <c r="C9" s="8" t="s">
        <v>13</v>
      </c>
      <c r="D9" s="8" t="s">
        <v>202</v>
      </c>
      <c r="E9" s="284" t="s">
        <v>1</v>
      </c>
      <c r="F9" s="284"/>
      <c r="G9" s="284"/>
      <c r="H9" s="284"/>
      <c r="I9" s="284"/>
      <c r="J9" s="284"/>
      <c r="K9" s="284"/>
      <c r="L9" s="284" t="s">
        <v>203</v>
      </c>
      <c r="M9" s="284"/>
      <c r="N9" s="284"/>
      <c r="O9" s="284"/>
      <c r="P9" s="284"/>
      <c r="Q9" s="284"/>
      <c r="R9" s="285"/>
    </row>
    <row r="10" spans="1:18" ht="27" customHeight="1" thickTop="1">
      <c r="A10" s="9">
        <v>1</v>
      </c>
      <c r="B10" s="10" t="str">
        <f>IF(参加申込書!O28="","",参加申込書!O28)</f>
        <v/>
      </c>
      <c r="C10" s="11"/>
      <c r="D10" s="92"/>
      <c r="E10" s="290" t="str">
        <f>IF(参加申込書!B28="","",参加申込書!B28)</f>
        <v/>
      </c>
      <c r="F10" s="290"/>
      <c r="G10" s="290"/>
      <c r="H10" s="290"/>
      <c r="I10" s="290"/>
      <c r="J10" s="290"/>
      <c r="K10" s="290"/>
      <c r="L10" s="286" t="str">
        <f>IF(参加申込書!B28="","",参加申込書!F28&amp;" "&amp;参加申込書!H28)</f>
        <v/>
      </c>
      <c r="M10" s="286"/>
      <c r="N10" s="286"/>
      <c r="O10" s="286"/>
      <c r="P10" s="286"/>
      <c r="Q10" s="286"/>
      <c r="R10" s="287"/>
    </row>
    <row r="11" spans="1:18" ht="27" customHeight="1">
      <c r="A11" s="12">
        <v>2</v>
      </c>
      <c r="B11" s="13" t="str">
        <f>IF(参加申込書!O29="","",参加申込書!O29)</f>
        <v/>
      </c>
      <c r="C11" s="14"/>
      <c r="D11" s="95"/>
      <c r="E11" s="291" t="str">
        <f>IF(参加申込書!B29="","",参加申込書!B29)</f>
        <v/>
      </c>
      <c r="F11" s="291"/>
      <c r="G11" s="291"/>
      <c r="H11" s="291"/>
      <c r="I11" s="291"/>
      <c r="J11" s="291"/>
      <c r="K11" s="291"/>
      <c r="L11" s="288" t="str">
        <f>IF(参加申込書!B29="","",参加申込書!F29&amp;" "&amp;参加申込書!H29)</f>
        <v/>
      </c>
      <c r="M11" s="288"/>
      <c r="N11" s="288"/>
      <c r="O11" s="288"/>
      <c r="P11" s="288"/>
      <c r="Q11" s="288"/>
      <c r="R11" s="289"/>
    </row>
    <row r="12" spans="1:18" ht="27" customHeight="1">
      <c r="A12" s="12">
        <v>3</v>
      </c>
      <c r="B12" s="13" t="str">
        <f>IF(参加申込書!O30="","",参加申込書!O30)</f>
        <v/>
      </c>
      <c r="C12" s="14"/>
      <c r="D12" s="95"/>
      <c r="E12" s="291" t="str">
        <f>IF(参加申込書!B30="","",参加申込書!B30)</f>
        <v/>
      </c>
      <c r="F12" s="291"/>
      <c r="G12" s="291"/>
      <c r="H12" s="291"/>
      <c r="I12" s="291"/>
      <c r="J12" s="291"/>
      <c r="K12" s="291"/>
      <c r="L12" s="288" t="str">
        <f>IF(参加申込書!B30="","",参加申込書!F30&amp;" "&amp;参加申込書!H30)</f>
        <v/>
      </c>
      <c r="M12" s="288"/>
      <c r="N12" s="288"/>
      <c r="O12" s="288"/>
      <c r="P12" s="288"/>
      <c r="Q12" s="288"/>
      <c r="R12" s="289"/>
    </row>
    <row r="13" spans="1:18" ht="27" customHeight="1">
      <c r="A13" s="12">
        <v>4</v>
      </c>
      <c r="B13" s="13" t="str">
        <f>IF(参加申込書!O31="","",参加申込書!O31)</f>
        <v/>
      </c>
      <c r="C13" s="14"/>
      <c r="D13" s="95"/>
      <c r="E13" s="291" t="str">
        <f>IF(参加申込書!B31="","",参加申込書!B31)</f>
        <v/>
      </c>
      <c r="F13" s="291"/>
      <c r="G13" s="291"/>
      <c r="H13" s="291"/>
      <c r="I13" s="291"/>
      <c r="J13" s="291"/>
      <c r="K13" s="291"/>
      <c r="L13" s="288" t="str">
        <f>IF(参加申込書!B31="","",参加申込書!F31&amp;" "&amp;参加申込書!H31)</f>
        <v/>
      </c>
      <c r="M13" s="288"/>
      <c r="N13" s="288"/>
      <c r="O13" s="288"/>
      <c r="P13" s="288"/>
      <c r="Q13" s="288"/>
      <c r="R13" s="289"/>
    </row>
    <row r="14" spans="1:18" ht="27" customHeight="1">
      <c r="A14" s="12">
        <v>5</v>
      </c>
      <c r="B14" s="13" t="str">
        <f>IF(参加申込書!O32="","",参加申込書!O32)</f>
        <v/>
      </c>
      <c r="C14" s="14"/>
      <c r="D14" s="95"/>
      <c r="E14" s="291" t="str">
        <f>IF(参加申込書!B32="","",参加申込書!B32)</f>
        <v/>
      </c>
      <c r="F14" s="291"/>
      <c r="G14" s="291"/>
      <c r="H14" s="291"/>
      <c r="I14" s="291"/>
      <c r="J14" s="291"/>
      <c r="K14" s="291"/>
      <c r="L14" s="288" t="str">
        <f>IF(参加申込書!B32="","",参加申込書!F32&amp;" "&amp;参加申込書!H32)</f>
        <v/>
      </c>
      <c r="M14" s="288"/>
      <c r="N14" s="288"/>
      <c r="O14" s="288"/>
      <c r="P14" s="288"/>
      <c r="Q14" s="288"/>
      <c r="R14" s="289"/>
    </row>
    <row r="15" spans="1:18" ht="27" customHeight="1">
      <c r="A15" s="12">
        <v>6</v>
      </c>
      <c r="B15" s="13" t="str">
        <f>IF(参加申込書!O33="","",参加申込書!O33)</f>
        <v/>
      </c>
      <c r="C15" s="14"/>
      <c r="D15" s="95"/>
      <c r="E15" s="291" t="str">
        <f>IF(参加申込書!B33="","",参加申込書!B33)</f>
        <v/>
      </c>
      <c r="F15" s="291"/>
      <c r="G15" s="291"/>
      <c r="H15" s="291"/>
      <c r="I15" s="291"/>
      <c r="J15" s="291"/>
      <c r="K15" s="291"/>
      <c r="L15" s="288" t="str">
        <f>IF(参加申込書!B33="","",参加申込書!F33&amp;" "&amp;参加申込書!H33)</f>
        <v/>
      </c>
      <c r="M15" s="288"/>
      <c r="N15" s="288"/>
      <c r="O15" s="288"/>
      <c r="P15" s="288"/>
      <c r="Q15" s="288"/>
      <c r="R15" s="289"/>
    </row>
    <row r="16" spans="1:18" ht="27" customHeight="1">
      <c r="A16" s="12">
        <v>7</v>
      </c>
      <c r="B16" s="13" t="str">
        <f>IF(参加申込書!O34="","",参加申込書!O34)</f>
        <v/>
      </c>
      <c r="C16" s="14"/>
      <c r="D16" s="95"/>
      <c r="E16" s="291" t="str">
        <f>IF(参加申込書!B34="","",参加申込書!B34)</f>
        <v/>
      </c>
      <c r="F16" s="291"/>
      <c r="G16" s="291"/>
      <c r="H16" s="291"/>
      <c r="I16" s="291"/>
      <c r="J16" s="291"/>
      <c r="K16" s="291"/>
      <c r="L16" s="288" t="str">
        <f>IF(参加申込書!B34="","",参加申込書!F34&amp;" "&amp;参加申込書!H34)</f>
        <v/>
      </c>
      <c r="M16" s="288"/>
      <c r="N16" s="288"/>
      <c r="O16" s="288"/>
      <c r="P16" s="288"/>
      <c r="Q16" s="288"/>
      <c r="R16" s="289"/>
    </row>
    <row r="17" spans="1:20" ht="27" customHeight="1">
      <c r="A17" s="12">
        <v>8</v>
      </c>
      <c r="B17" s="13" t="str">
        <f>IF(参加申込書!O35="","",参加申込書!O35)</f>
        <v/>
      </c>
      <c r="C17" s="14"/>
      <c r="D17" s="95"/>
      <c r="E17" s="291" t="str">
        <f>IF(参加申込書!B35="","",参加申込書!B35)</f>
        <v/>
      </c>
      <c r="F17" s="291"/>
      <c r="G17" s="291"/>
      <c r="H17" s="291"/>
      <c r="I17" s="291"/>
      <c r="J17" s="291"/>
      <c r="K17" s="291"/>
      <c r="L17" s="288" t="str">
        <f>IF(参加申込書!B35="","",参加申込書!F35&amp;" "&amp;参加申込書!H35)</f>
        <v/>
      </c>
      <c r="M17" s="288"/>
      <c r="N17" s="288"/>
      <c r="O17" s="288"/>
      <c r="P17" s="288"/>
      <c r="Q17" s="288"/>
      <c r="R17" s="289"/>
    </row>
    <row r="18" spans="1:20" ht="27" customHeight="1">
      <c r="A18" s="12">
        <v>9</v>
      </c>
      <c r="B18" s="13" t="str">
        <f>IF(参加申込書!O36="","",参加申込書!O36)</f>
        <v/>
      </c>
      <c r="C18" s="14"/>
      <c r="D18" s="95"/>
      <c r="E18" s="291" t="str">
        <f>IF(参加申込書!B36="","",参加申込書!B36)</f>
        <v/>
      </c>
      <c r="F18" s="291"/>
      <c r="G18" s="291"/>
      <c r="H18" s="291"/>
      <c r="I18" s="291"/>
      <c r="J18" s="291"/>
      <c r="K18" s="291"/>
      <c r="L18" s="288" t="str">
        <f>IF(参加申込書!B36="","",参加申込書!F36&amp;" "&amp;参加申込書!H36)</f>
        <v/>
      </c>
      <c r="M18" s="288"/>
      <c r="N18" s="288"/>
      <c r="O18" s="288"/>
      <c r="P18" s="288"/>
      <c r="Q18" s="288"/>
      <c r="R18" s="289"/>
    </row>
    <row r="19" spans="1:20" ht="27" customHeight="1">
      <c r="A19" s="12">
        <v>10</v>
      </c>
      <c r="B19" s="13" t="str">
        <f>IF(参加申込書!O37="","",参加申込書!O37)</f>
        <v/>
      </c>
      <c r="C19" s="14"/>
      <c r="D19" s="95"/>
      <c r="E19" s="291" t="str">
        <f>IF(参加申込書!B37="","",参加申込書!B37)</f>
        <v/>
      </c>
      <c r="F19" s="291"/>
      <c r="G19" s="291"/>
      <c r="H19" s="291"/>
      <c r="I19" s="291"/>
      <c r="J19" s="291"/>
      <c r="K19" s="291"/>
      <c r="L19" s="288" t="str">
        <f>IF(参加申込書!B37="","",参加申込書!F37&amp;" "&amp;参加申込書!H37)</f>
        <v/>
      </c>
      <c r="M19" s="288"/>
      <c r="N19" s="288"/>
      <c r="O19" s="288"/>
      <c r="P19" s="288"/>
      <c r="Q19" s="288"/>
      <c r="R19" s="289"/>
    </row>
    <row r="20" spans="1:20" ht="27" customHeight="1">
      <c r="A20" s="12">
        <v>11</v>
      </c>
      <c r="B20" s="13" t="str">
        <f>IF(参加申込書!O38="","",参加申込書!O38)</f>
        <v/>
      </c>
      <c r="C20" s="14"/>
      <c r="D20" s="95"/>
      <c r="E20" s="291" t="str">
        <f>IF(参加申込書!B38="","",参加申込書!B38)</f>
        <v/>
      </c>
      <c r="F20" s="291"/>
      <c r="G20" s="291"/>
      <c r="H20" s="291"/>
      <c r="I20" s="291"/>
      <c r="J20" s="291"/>
      <c r="K20" s="291"/>
      <c r="L20" s="288" t="str">
        <f>IF(参加申込書!B38="","",参加申込書!F38&amp;" "&amp;参加申込書!H38)</f>
        <v/>
      </c>
      <c r="M20" s="288"/>
      <c r="N20" s="288"/>
      <c r="O20" s="288"/>
      <c r="P20" s="288"/>
      <c r="Q20" s="288"/>
      <c r="R20" s="289"/>
    </row>
    <row r="21" spans="1:20" ht="27" customHeight="1">
      <c r="A21" s="12">
        <v>12</v>
      </c>
      <c r="B21" s="13" t="str">
        <f>IF(参加申込書!O39="","",参加申込書!O39)</f>
        <v/>
      </c>
      <c r="C21" s="14"/>
      <c r="D21" s="95"/>
      <c r="E21" s="291" t="str">
        <f>IF(参加申込書!B39="","",参加申込書!B39)</f>
        <v/>
      </c>
      <c r="F21" s="291"/>
      <c r="G21" s="291"/>
      <c r="H21" s="291"/>
      <c r="I21" s="291"/>
      <c r="J21" s="291"/>
      <c r="K21" s="291"/>
      <c r="L21" s="288" t="str">
        <f>IF(参加申込書!B39="","",参加申込書!F39&amp;" "&amp;参加申込書!H39)</f>
        <v/>
      </c>
      <c r="M21" s="288"/>
      <c r="N21" s="288"/>
      <c r="O21" s="288"/>
      <c r="P21" s="288"/>
      <c r="Q21" s="288"/>
      <c r="R21" s="289"/>
    </row>
    <row r="22" spans="1:20" ht="27" customHeight="1">
      <c r="A22" s="12">
        <v>13</v>
      </c>
      <c r="B22" s="13" t="str">
        <f>IF(参加申込書!O40="","",参加申込書!O40)</f>
        <v/>
      </c>
      <c r="C22" s="14"/>
      <c r="D22" s="95"/>
      <c r="E22" s="291" t="str">
        <f>IF(参加申込書!B40="","",参加申込書!B40)</f>
        <v/>
      </c>
      <c r="F22" s="291"/>
      <c r="G22" s="291"/>
      <c r="H22" s="291"/>
      <c r="I22" s="291"/>
      <c r="J22" s="291"/>
      <c r="K22" s="291"/>
      <c r="L22" s="288" t="str">
        <f>IF(参加申込書!B40="","",参加申込書!F40&amp;" "&amp;参加申込書!H40)</f>
        <v/>
      </c>
      <c r="M22" s="288"/>
      <c r="N22" s="288"/>
      <c r="O22" s="288"/>
      <c r="P22" s="288"/>
      <c r="Q22" s="288"/>
      <c r="R22" s="289"/>
    </row>
    <row r="23" spans="1:20" ht="27" customHeight="1">
      <c r="A23" s="12">
        <v>14</v>
      </c>
      <c r="B23" s="13" t="str">
        <f>IF(参加申込書!O41="","",参加申込書!O41)</f>
        <v/>
      </c>
      <c r="C23" s="14"/>
      <c r="D23" s="95"/>
      <c r="E23" s="291" t="str">
        <f>IF(参加申込書!B41="","",参加申込書!B41)</f>
        <v/>
      </c>
      <c r="F23" s="291"/>
      <c r="G23" s="291"/>
      <c r="H23" s="291"/>
      <c r="I23" s="291"/>
      <c r="J23" s="291"/>
      <c r="K23" s="291"/>
      <c r="L23" s="288" t="str">
        <f>IF(参加申込書!B41="","",参加申込書!F41&amp;" "&amp;参加申込書!H41)</f>
        <v/>
      </c>
      <c r="M23" s="288"/>
      <c r="N23" s="288"/>
      <c r="O23" s="288"/>
      <c r="P23" s="288"/>
      <c r="Q23" s="288"/>
      <c r="R23" s="289"/>
    </row>
    <row r="24" spans="1:20" ht="27" customHeight="1">
      <c r="A24" s="12">
        <v>15</v>
      </c>
      <c r="B24" s="13" t="str">
        <f>IF(参加申込書!O42="","",参加申込書!O42)</f>
        <v/>
      </c>
      <c r="C24" s="14"/>
      <c r="D24" s="95"/>
      <c r="E24" s="291" t="str">
        <f>IF(参加申込書!B42="","",参加申込書!B42)</f>
        <v/>
      </c>
      <c r="F24" s="291"/>
      <c r="G24" s="291"/>
      <c r="H24" s="291"/>
      <c r="I24" s="291"/>
      <c r="J24" s="291"/>
      <c r="K24" s="291"/>
      <c r="L24" s="288" t="str">
        <f>IF(参加申込書!B42="","",参加申込書!F42&amp;" "&amp;参加申込書!H42)</f>
        <v/>
      </c>
      <c r="M24" s="288"/>
      <c r="N24" s="288"/>
      <c r="O24" s="288"/>
      <c r="P24" s="288"/>
      <c r="Q24" s="288"/>
      <c r="R24" s="289"/>
    </row>
    <row r="25" spans="1:20" ht="27" customHeight="1" thickBot="1">
      <c r="A25" s="15">
        <v>16</v>
      </c>
      <c r="B25" s="16" t="str">
        <f>IF(参加申込書!O43="","",参加申込書!O43)</f>
        <v/>
      </c>
      <c r="C25" s="17"/>
      <c r="D25" s="96"/>
      <c r="E25" s="307" t="str">
        <f>IF(参加申込書!B43="","",参加申込書!B43)</f>
        <v/>
      </c>
      <c r="F25" s="307"/>
      <c r="G25" s="307"/>
      <c r="H25" s="307"/>
      <c r="I25" s="307"/>
      <c r="J25" s="307"/>
      <c r="K25" s="307"/>
      <c r="L25" s="308" t="str">
        <f>IF(参加申込書!B43="","",参加申込書!F43&amp;" "&amp;参加申込書!H43)</f>
        <v/>
      </c>
      <c r="M25" s="308"/>
      <c r="N25" s="308"/>
      <c r="O25" s="308"/>
      <c r="P25" s="308"/>
      <c r="Q25" s="308"/>
      <c r="R25" s="309"/>
    </row>
    <row r="26" spans="1:20" ht="33" customHeight="1">
      <c r="A26" s="100" t="s">
        <v>205</v>
      </c>
      <c r="B26" s="24"/>
      <c r="C26" s="97"/>
      <c r="D26" s="98"/>
      <c r="E26" s="24"/>
      <c r="F26" s="24"/>
      <c r="G26" s="24"/>
      <c r="H26" s="24"/>
      <c r="I26" s="24"/>
      <c r="J26" s="24"/>
      <c r="K26" s="24"/>
      <c r="L26" s="99"/>
      <c r="M26" s="99"/>
      <c r="N26" s="99"/>
      <c r="O26" s="99"/>
      <c r="P26" s="99"/>
      <c r="Q26" s="99"/>
      <c r="R26" s="99"/>
    </row>
    <row r="27" spans="1:20" ht="21.75" customHeight="1" thickBot="1">
      <c r="A27" s="5"/>
      <c r="B27" s="5"/>
      <c r="C27" s="5"/>
      <c r="D27" s="5"/>
      <c r="E27" s="5"/>
      <c r="F27" s="5"/>
      <c r="G27" s="5"/>
      <c r="H27" s="5"/>
      <c r="I27" s="5"/>
      <c r="J27" s="5"/>
      <c r="K27" s="5"/>
      <c r="L27" s="5"/>
      <c r="M27" s="5"/>
      <c r="N27" s="5"/>
      <c r="O27" s="5"/>
      <c r="P27" s="5"/>
      <c r="Q27" s="5"/>
      <c r="R27" s="5"/>
      <c r="T27" s="18"/>
    </row>
    <row r="28" spans="1:20" ht="16.5" customHeight="1">
      <c r="A28" s="310" t="s">
        <v>5</v>
      </c>
      <c r="B28" s="311"/>
      <c r="C28" s="311"/>
      <c r="D28" s="311"/>
      <c r="E28" s="311"/>
      <c r="F28" s="311"/>
      <c r="G28" s="312"/>
      <c r="H28" s="19"/>
      <c r="I28" s="20"/>
      <c r="J28" s="20"/>
      <c r="K28" s="313" t="s">
        <v>14</v>
      </c>
      <c r="L28" s="314"/>
      <c r="M28" s="314"/>
      <c r="N28" s="314"/>
      <c r="O28" s="314"/>
      <c r="P28" s="314"/>
      <c r="Q28" s="314"/>
      <c r="R28" s="315"/>
      <c r="T28" s="21"/>
    </row>
    <row r="29" spans="1:20" ht="16.5" customHeight="1" thickBot="1">
      <c r="A29" s="319"/>
      <c r="B29" s="320" t="s">
        <v>15</v>
      </c>
      <c r="C29" s="321"/>
      <c r="D29" s="321"/>
      <c r="E29" s="320" t="s">
        <v>16</v>
      </c>
      <c r="F29" s="322"/>
      <c r="G29" s="323"/>
      <c r="H29" s="3"/>
      <c r="I29" s="20"/>
      <c r="J29" s="20"/>
      <c r="K29" s="316"/>
      <c r="L29" s="317"/>
      <c r="M29" s="317"/>
      <c r="N29" s="317"/>
      <c r="O29" s="317"/>
      <c r="P29" s="317"/>
      <c r="Q29" s="317"/>
      <c r="R29" s="318"/>
      <c r="T29" s="21"/>
    </row>
    <row r="30" spans="1:20" ht="30" customHeight="1" thickBot="1">
      <c r="A30" s="260"/>
      <c r="B30" s="108" t="s">
        <v>206</v>
      </c>
      <c r="C30" s="22" t="s">
        <v>207</v>
      </c>
      <c r="D30" s="101" t="s">
        <v>208</v>
      </c>
      <c r="E30" s="108" t="s">
        <v>206</v>
      </c>
      <c r="F30" s="22" t="s">
        <v>207</v>
      </c>
      <c r="G30" s="23" t="s">
        <v>208</v>
      </c>
      <c r="H30" s="18"/>
      <c r="I30" s="24"/>
      <c r="J30" s="24"/>
      <c r="K30" s="292" t="s">
        <v>17</v>
      </c>
      <c r="L30" s="293"/>
      <c r="M30" s="294" t="str">
        <f>IF(参加申込書!D51="","",参加申込書!D51)</f>
        <v/>
      </c>
      <c r="N30" s="295"/>
      <c r="O30" s="295"/>
      <c r="P30" s="295"/>
      <c r="Q30" s="295"/>
      <c r="R30" s="296"/>
      <c r="T30" s="25"/>
    </row>
    <row r="31" spans="1:20" ht="30" customHeight="1" thickBot="1">
      <c r="A31" s="105" t="s">
        <v>18</v>
      </c>
      <c r="B31" s="106" t="str">
        <f>IF(参加申込書!E48="","",参加申込書!E48)</f>
        <v/>
      </c>
      <c r="C31" s="106" t="str">
        <f>IF(参加申込書!G48="","",参加申込書!G48)</f>
        <v/>
      </c>
      <c r="D31" s="106" t="str">
        <f>IF(参加申込書!I48="","",参加申込書!I48)</f>
        <v/>
      </c>
      <c r="E31" s="106" t="str">
        <f>IF(参加申込書!K48="","",参加申込書!K48)</f>
        <v/>
      </c>
      <c r="F31" s="106" t="str">
        <f>IF(参加申込書!M48="","",参加申込書!M48)</f>
        <v/>
      </c>
      <c r="G31" s="107" t="str">
        <f>IF(参加申込書!O48="","",参加申込書!O48)</f>
        <v/>
      </c>
      <c r="H31" s="26"/>
      <c r="I31" s="24"/>
      <c r="J31" s="24"/>
      <c r="K31" s="297" t="s">
        <v>20</v>
      </c>
      <c r="L31" s="298"/>
      <c r="M31" s="299" t="str">
        <f>IF(参加申込書!H51="","",参加申込書!H51)</f>
        <v/>
      </c>
      <c r="N31" s="300"/>
      <c r="O31" s="300"/>
      <c r="P31" s="300"/>
      <c r="Q31" s="300"/>
      <c r="R31" s="301"/>
      <c r="T31" s="25"/>
    </row>
    <row r="32" spans="1:20" ht="30" customHeight="1" thickTop="1" thickBot="1">
      <c r="A32" s="102" t="s">
        <v>3</v>
      </c>
      <c r="B32" s="103" t="str">
        <f>IF(参加申込書!E49="","",参加申込書!E49)</f>
        <v/>
      </c>
      <c r="C32" s="103" t="str">
        <f>IF(参加申込書!G49="","",参加申込書!G49)</f>
        <v/>
      </c>
      <c r="D32" s="103" t="str">
        <f>IF(参加申込書!I49="","",参加申込書!I49)</f>
        <v/>
      </c>
      <c r="E32" s="103" t="str">
        <f>IF(参加申込書!K49="","",参加申込書!K49)</f>
        <v/>
      </c>
      <c r="F32" s="103" t="str">
        <f>IF(参加申込書!M49="","",参加申込書!M49)</f>
        <v/>
      </c>
      <c r="G32" s="104" t="str">
        <f>IF(参加申込書!O49="","",参加申込書!O49)</f>
        <v/>
      </c>
      <c r="H32" s="26"/>
      <c r="I32" s="24"/>
      <c r="J32" s="24"/>
      <c r="K32" s="302" t="s">
        <v>19</v>
      </c>
      <c r="L32" s="303"/>
      <c r="M32" s="304" t="str">
        <f>IF(参加申込書!H52="","",参加申込書!H52)</f>
        <v/>
      </c>
      <c r="N32" s="305"/>
      <c r="O32" s="305"/>
      <c r="P32" s="305"/>
      <c r="Q32" s="305"/>
      <c r="R32" s="306"/>
      <c r="T32" s="25"/>
    </row>
  </sheetData>
  <protectedRanges>
    <protectedRange password="C1FB" sqref="B30:D30 I29:K31 D4 D6 G30 C25:G26 J25:L26 J10:L24 C10:G24" name="範囲1"/>
  </protectedRanges>
  <mergeCells count="56">
    <mergeCell ref="K32:L32"/>
    <mergeCell ref="M32:R32"/>
    <mergeCell ref="L20:R20"/>
    <mergeCell ref="L21:R21"/>
    <mergeCell ref="L22:R22"/>
    <mergeCell ref="E25:K25"/>
    <mergeCell ref="L23:R23"/>
    <mergeCell ref="L24:R24"/>
    <mergeCell ref="L25:R25"/>
    <mergeCell ref="A28:G28"/>
    <mergeCell ref="K28:R29"/>
    <mergeCell ref="A29:A30"/>
    <mergeCell ref="E24:K24"/>
    <mergeCell ref="B29:D29"/>
    <mergeCell ref="E29:G29"/>
    <mergeCell ref="E20:K20"/>
    <mergeCell ref="K30:L30"/>
    <mergeCell ref="M30:R30"/>
    <mergeCell ref="K31:L31"/>
    <mergeCell ref="M31:R31"/>
    <mergeCell ref="L16:R16"/>
    <mergeCell ref="L17:R17"/>
    <mergeCell ref="L18:R18"/>
    <mergeCell ref="E16:K16"/>
    <mergeCell ref="E17:K17"/>
    <mergeCell ref="E18:K18"/>
    <mergeCell ref="E23:K23"/>
    <mergeCell ref="L19:R19"/>
    <mergeCell ref="E19:K19"/>
    <mergeCell ref="E21:K21"/>
    <mergeCell ref="E22:K22"/>
    <mergeCell ref="L13:R13"/>
    <mergeCell ref="L14:R14"/>
    <mergeCell ref="L15:R15"/>
    <mergeCell ref="E13:K13"/>
    <mergeCell ref="E14:K14"/>
    <mergeCell ref="E15:K15"/>
    <mergeCell ref="L10:R10"/>
    <mergeCell ref="L11:R11"/>
    <mergeCell ref="L12:R12"/>
    <mergeCell ref="E10:K10"/>
    <mergeCell ref="E11:K11"/>
    <mergeCell ref="E12:K12"/>
    <mergeCell ref="A6:C6"/>
    <mergeCell ref="D6:H6"/>
    <mergeCell ref="I6:K6"/>
    <mergeCell ref="L6:R6"/>
    <mergeCell ref="L9:R9"/>
    <mergeCell ref="E9:K9"/>
    <mergeCell ref="A5:C5"/>
    <mergeCell ref="D5:F5"/>
    <mergeCell ref="C2:Q2"/>
    <mergeCell ref="A4:C4"/>
    <mergeCell ref="D4:H4"/>
    <mergeCell ref="I4:K4"/>
    <mergeCell ref="L4:R4"/>
  </mergeCells>
  <phoneticPr fontId="1"/>
  <printOptions horizontalCentered="1" verticalCentered="1"/>
  <pageMargins left="0.39370078740157483" right="0.39370078740157483" top="0.39370078740157483" bottom="0.39370078740157483" header="0.31496062992125984" footer="0.35433070866141736"/>
  <pageSetup paperSize="9" orientation="portrait" horizontalDpi="4294967293" verticalDpi="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大会要項</vt:lpstr>
      <vt:lpstr>参加申込書</vt:lpstr>
      <vt:lpstr>抽選会用紙（兼領収書）</vt:lpstr>
      <vt:lpstr>メンバー用紙</vt:lpstr>
      <vt:lpstr>メンバー用紙!Print_Area</vt:lpstr>
      <vt:lpstr>参加申込書!Print_Area</vt:lpstr>
      <vt:lpstr>大会要項!Print_Area</vt:lpstr>
      <vt:lpstr>'抽選会用紙（兼領収書）'!Print_Area</vt:lpstr>
    </vt:vector>
  </TitlesOfParts>
  <Company>（社）神奈川県サッカー協会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第30回神奈川県選抜少年サッカー大会</dc:title>
  <dc:creator>第4種</dc:creator>
  <cp:lastModifiedBy>hirata</cp:lastModifiedBy>
  <cp:lastPrinted>2015-09-04T05:47:11Z</cp:lastPrinted>
  <dcterms:created xsi:type="dcterms:W3CDTF">2002-09-04T03:12:56Z</dcterms:created>
  <dcterms:modified xsi:type="dcterms:W3CDTF">2015-09-21T21:39:11Z</dcterms:modified>
</cp:coreProperties>
</file>