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irata\Desktop\"/>
    </mc:Choice>
  </mc:AlternateContent>
  <bookViews>
    <workbookView xWindow="0" yWindow="0" windowWidth="17340" windowHeight="9630"/>
  </bookViews>
  <sheets>
    <sheet name="大会要項" sheetId="4" r:id="rId1"/>
    <sheet name="参加申込書" sheetId="5" r:id="rId2"/>
    <sheet name="抽選会用紙（兼領収書）" sheetId="6" r:id="rId3"/>
    <sheet name="メンバー用紙" sheetId="3" r:id="rId4"/>
  </sheets>
  <definedNames>
    <definedName name="_xlnm.Print_Area" localSheetId="3">メンバー用紙!$A$1:$R$32</definedName>
    <definedName name="_xlnm.Print_Area" localSheetId="1">参加申込書!$A$1:$O$56</definedName>
    <definedName name="_xlnm.Print_Area" localSheetId="0">大会要項!$A$1:$D$123</definedName>
    <definedName name="_xlnm.Print_Area" localSheetId="2">'抽選会用紙（兼領収書）'!$A$1:$AN$55</definedName>
  </definedNames>
  <calcPr calcId="152511"/>
  <customWorkbookViews>
    <customWorkbookView name="mkserver - 個人用ビュー" guid="{65168313-6C59-43C6-98B8-D7FA310B2741}" mergeInterval="0" personalView="1" maximized="1" windowWidth="1020" windowHeight="580" activeSheetId="1"/>
  </customWorkbookViews>
</workbook>
</file>

<file path=xl/calcChain.xml><?xml version="1.0" encoding="utf-8"?>
<calcChain xmlns="http://schemas.openxmlformats.org/spreadsheetml/2006/main">
  <c r="L42" i="6" l="1"/>
  <c r="L25" i="3" l="1"/>
  <c r="E25" i="3"/>
  <c r="K12" i="6"/>
  <c r="K13" i="6" l="1"/>
  <c r="P13" i="6"/>
  <c r="U13" i="6"/>
  <c r="Z13" i="6"/>
  <c r="AE13" i="6"/>
  <c r="AJ13" i="6"/>
  <c r="AJ12" i="6"/>
  <c r="AE12" i="6"/>
  <c r="Z12" i="6"/>
  <c r="U12" i="6"/>
  <c r="P12" i="6"/>
  <c r="D6" i="3" l="1"/>
  <c r="H34" i="6"/>
  <c r="C39" i="6"/>
  <c r="H32" i="6" s="1"/>
  <c r="M32" i="3"/>
  <c r="M31" i="3"/>
  <c r="M30" i="3"/>
  <c r="B32" i="3"/>
  <c r="C32" i="3"/>
  <c r="D32" i="3"/>
  <c r="E32" i="3"/>
  <c r="F32" i="3"/>
  <c r="G32" i="3"/>
  <c r="G31" i="3"/>
  <c r="F31" i="3"/>
  <c r="E31" i="3"/>
  <c r="D31" i="3"/>
  <c r="C31" i="3"/>
  <c r="B31" i="3"/>
  <c r="B12" i="3"/>
  <c r="B13" i="3"/>
  <c r="B14" i="3"/>
  <c r="B15" i="3"/>
  <c r="B16" i="3"/>
  <c r="B17" i="3"/>
  <c r="B18" i="3"/>
  <c r="B19" i="3"/>
  <c r="B20" i="3"/>
  <c r="B21" i="3"/>
  <c r="B22" i="3"/>
  <c r="B23" i="3"/>
  <c r="B24" i="3"/>
  <c r="B25" i="3"/>
  <c r="B11" i="3"/>
  <c r="B10" i="3"/>
  <c r="E23" i="3"/>
  <c r="L23" i="3"/>
  <c r="E24" i="3"/>
  <c r="L24" i="3"/>
  <c r="E11" i="3"/>
  <c r="L11" i="3"/>
  <c r="E12" i="3"/>
  <c r="L12" i="3"/>
  <c r="E13" i="3"/>
  <c r="L13" i="3"/>
  <c r="E14" i="3"/>
  <c r="L14" i="3"/>
  <c r="E15" i="3"/>
  <c r="L15" i="3"/>
  <c r="E16" i="3"/>
  <c r="L16" i="3"/>
  <c r="E17" i="3"/>
  <c r="L17" i="3"/>
  <c r="E18" i="3"/>
  <c r="L18" i="3"/>
  <c r="E19" i="3"/>
  <c r="L19" i="3"/>
  <c r="E20" i="3"/>
  <c r="L20" i="3"/>
  <c r="E21" i="3"/>
  <c r="L21" i="3"/>
  <c r="E22" i="3"/>
  <c r="L22" i="3"/>
  <c r="L10" i="3"/>
  <c r="E10" i="3"/>
</calcChain>
</file>

<file path=xl/sharedStrings.xml><?xml version="1.0" encoding="utf-8"?>
<sst xmlns="http://schemas.openxmlformats.org/spreadsheetml/2006/main" count="308" uniqueCount="262">
  <si>
    <t>学年</t>
    <rPh sb="0" eb="2">
      <t>ガクネン</t>
    </rPh>
    <phoneticPr fontId="1"/>
  </si>
  <si>
    <t>氏名</t>
    <rPh sb="0" eb="2">
      <t>シメイ</t>
    </rPh>
    <phoneticPr fontId="1"/>
  </si>
  <si>
    <t>住所</t>
    <rPh sb="0" eb="2">
      <t>ジュウショ</t>
    </rPh>
    <phoneticPr fontId="1"/>
  </si>
  <si>
    <t>副</t>
    <rPh sb="0" eb="1">
      <t>フク</t>
    </rPh>
    <phoneticPr fontId="1"/>
  </si>
  <si>
    <t>チーム名</t>
    <rPh sb="3" eb="4">
      <t>メイ</t>
    </rPh>
    <phoneticPr fontId="1"/>
  </si>
  <si>
    <t>ユニフォームカラー</t>
    <phoneticPr fontId="1"/>
  </si>
  <si>
    <t>月・日・時間</t>
    <rPh sb="0" eb="1">
      <t>ツキ</t>
    </rPh>
    <rPh sb="2" eb="3">
      <t>ヒ</t>
    </rPh>
    <rPh sb="4" eb="6">
      <t>ジカン</t>
    </rPh>
    <phoneticPr fontId="1"/>
  </si>
  <si>
    <t>会場</t>
    <rPh sb="0" eb="2">
      <t>カイジョウ</t>
    </rPh>
    <phoneticPr fontId="1"/>
  </si>
  <si>
    <t xml:space="preserve"> </t>
    <phoneticPr fontId="1"/>
  </si>
  <si>
    <t>自チーム名</t>
    <rPh sb="0" eb="1">
      <t>ジ</t>
    </rPh>
    <rPh sb="4" eb="5">
      <t>メイ</t>
    </rPh>
    <phoneticPr fontId="1"/>
  </si>
  <si>
    <t>対戦チーム名</t>
    <rPh sb="0" eb="2">
      <t>タイセン</t>
    </rPh>
    <rPh sb="5" eb="6">
      <t>メイ</t>
    </rPh>
    <phoneticPr fontId="1"/>
  </si>
  <si>
    <t>NO.</t>
    <phoneticPr fontId="1"/>
  </si>
  <si>
    <t>背番号</t>
    <rPh sb="0" eb="3">
      <t>セバンゴウ</t>
    </rPh>
    <phoneticPr fontId="1"/>
  </si>
  <si>
    <t>先発</t>
    <rPh sb="0" eb="2">
      <t>センパツ</t>
    </rPh>
    <phoneticPr fontId="1"/>
  </si>
  <si>
    <t>チームスタッフ</t>
    <phoneticPr fontId="1"/>
  </si>
  <si>
    <t>フィールドプレーヤー</t>
    <phoneticPr fontId="1"/>
  </si>
  <si>
    <t>ゴールキーパー</t>
    <phoneticPr fontId="1"/>
  </si>
  <si>
    <t>監督</t>
    <rPh sb="0" eb="2">
      <t>カントク</t>
    </rPh>
    <phoneticPr fontId="1"/>
  </si>
  <si>
    <t>正</t>
    <rPh sb="0" eb="1">
      <t>セイ</t>
    </rPh>
    <phoneticPr fontId="1"/>
  </si>
  <si>
    <t>コーチ</t>
    <phoneticPr fontId="1"/>
  </si>
  <si>
    <t>コーチ</t>
    <phoneticPr fontId="1"/>
  </si>
  <si>
    <t>開催要項</t>
  </si>
  <si>
    <t>1．</t>
    <phoneticPr fontId="1"/>
  </si>
  <si>
    <t>目的</t>
    <rPh sb="0" eb="2">
      <t>モクテキ</t>
    </rPh>
    <phoneticPr fontId="1"/>
  </si>
  <si>
    <t>2．</t>
  </si>
  <si>
    <t>名称</t>
    <rPh sb="0" eb="2">
      <t>メイショウ</t>
    </rPh>
    <phoneticPr fontId="1"/>
  </si>
  <si>
    <t>3．</t>
  </si>
  <si>
    <t>主催</t>
    <rPh sb="0" eb="2">
      <t>シュサイ</t>
    </rPh>
    <phoneticPr fontId="1"/>
  </si>
  <si>
    <t>(一社)神奈川県サッカー協会</t>
    <rPh sb="1" eb="3">
      <t>イッシャ</t>
    </rPh>
    <rPh sb="4" eb="8">
      <t>カナガワケン</t>
    </rPh>
    <rPh sb="12" eb="14">
      <t>キョウカイ</t>
    </rPh>
    <phoneticPr fontId="1"/>
  </si>
  <si>
    <t>4．</t>
  </si>
  <si>
    <t>主管</t>
    <rPh sb="0" eb="2">
      <t>シュカン</t>
    </rPh>
    <phoneticPr fontId="1"/>
  </si>
  <si>
    <t>(一社)神奈川県サッカー協会　第4種少年・少女部会</t>
    <rPh sb="1" eb="3">
      <t>イッシャ</t>
    </rPh>
    <rPh sb="4" eb="8">
      <t>カナガワケン</t>
    </rPh>
    <rPh sb="12" eb="14">
      <t>キョウカイ</t>
    </rPh>
    <rPh sb="15" eb="16">
      <t>ダイ</t>
    </rPh>
    <rPh sb="17" eb="18">
      <t>シュ</t>
    </rPh>
    <rPh sb="18" eb="20">
      <t>ショウネン</t>
    </rPh>
    <rPh sb="21" eb="23">
      <t>ショウジョ</t>
    </rPh>
    <rPh sb="23" eb="25">
      <t>ブカイ</t>
    </rPh>
    <phoneticPr fontId="1"/>
  </si>
  <si>
    <t>5．</t>
  </si>
  <si>
    <t>運営</t>
    <rPh sb="0" eb="2">
      <t>ウンエイ</t>
    </rPh>
    <phoneticPr fontId="1"/>
  </si>
  <si>
    <t>(一社)神奈川県サッカー協会　第4種少年・少女部会　少女グループ</t>
    <rPh sb="1" eb="3">
      <t>イッシャ</t>
    </rPh>
    <rPh sb="4" eb="8">
      <t>カナガワケン</t>
    </rPh>
    <rPh sb="12" eb="14">
      <t>キョウカイ</t>
    </rPh>
    <rPh sb="15" eb="16">
      <t>ダイ</t>
    </rPh>
    <rPh sb="17" eb="18">
      <t>シュ</t>
    </rPh>
    <rPh sb="18" eb="20">
      <t>ショウネン</t>
    </rPh>
    <rPh sb="21" eb="23">
      <t>ショウジョ</t>
    </rPh>
    <rPh sb="23" eb="25">
      <t>ブカイ</t>
    </rPh>
    <rPh sb="26" eb="28">
      <t>ショウジョ</t>
    </rPh>
    <phoneticPr fontId="1"/>
  </si>
  <si>
    <t>6．</t>
  </si>
  <si>
    <t>期日</t>
    <rPh sb="0" eb="2">
      <t>キジツ</t>
    </rPh>
    <phoneticPr fontId="1"/>
  </si>
  <si>
    <t>7．</t>
  </si>
  <si>
    <t>会場</t>
    <rPh sb="0" eb="2">
      <t>カイジョウ</t>
    </rPh>
    <phoneticPr fontId="1"/>
  </si>
  <si>
    <t>8．</t>
    <phoneticPr fontId="1"/>
  </si>
  <si>
    <t>参加資格</t>
    <rPh sb="0" eb="2">
      <t>サンカ</t>
    </rPh>
    <rPh sb="2" eb="4">
      <t>シカク</t>
    </rPh>
    <phoneticPr fontId="1"/>
  </si>
  <si>
    <t>なお、参加各チームの責任において全員がスポーツ保険に加入していること。</t>
    <phoneticPr fontId="1"/>
  </si>
  <si>
    <t>【チーム構成に関する事項】</t>
    <rPh sb="4" eb="6">
      <t>コウセイ</t>
    </rPh>
    <rPh sb="7" eb="8">
      <t>カン</t>
    </rPh>
    <rPh sb="10" eb="12">
      <t>ジコウ</t>
    </rPh>
    <phoneticPr fontId="1"/>
  </si>
  <si>
    <t>a)</t>
    <phoneticPr fontId="1"/>
  </si>
  <si>
    <t>第4種少年・少女部会及び、少女グループへの単独登録チーム</t>
    <rPh sb="0" eb="1">
      <t>ダイ</t>
    </rPh>
    <rPh sb="2" eb="3">
      <t>シュ</t>
    </rPh>
    <rPh sb="3" eb="5">
      <t>ショウネン</t>
    </rPh>
    <rPh sb="6" eb="8">
      <t>ショウジョ</t>
    </rPh>
    <rPh sb="8" eb="10">
      <t>ブカイ</t>
    </rPh>
    <rPh sb="10" eb="11">
      <t>オヨ</t>
    </rPh>
    <rPh sb="13" eb="15">
      <t>ショウジョ</t>
    </rPh>
    <rPh sb="21" eb="23">
      <t>タンドク</t>
    </rPh>
    <rPh sb="23" eb="25">
      <t>トウロク</t>
    </rPh>
    <phoneticPr fontId="1"/>
  </si>
  <si>
    <t>b)</t>
    <phoneticPr fontId="1"/>
  </si>
  <si>
    <t>c)</t>
    <phoneticPr fontId="1"/>
  </si>
  <si>
    <t>d)</t>
    <phoneticPr fontId="1"/>
  </si>
  <si>
    <t>「b項」同士の合同チーム</t>
    <rPh sb="2" eb="3">
      <t>コウ</t>
    </rPh>
    <rPh sb="4" eb="6">
      <t>ドウシ</t>
    </rPh>
    <rPh sb="7" eb="9">
      <t>ゴウドウ</t>
    </rPh>
    <phoneticPr fontId="1"/>
  </si>
  <si>
    <t>【複数チームエントリーに関する事項】</t>
    <rPh sb="1" eb="3">
      <t>フクスウ</t>
    </rPh>
    <rPh sb="12" eb="13">
      <t>カン</t>
    </rPh>
    <rPh sb="15" eb="17">
      <t>ジコウ</t>
    </rPh>
    <phoneticPr fontId="1"/>
  </si>
  <si>
    <r>
      <t>上記</t>
    </r>
    <r>
      <rPr>
        <b/>
        <sz val="11"/>
        <rFont val="ＭＳ Ｐ明朝"/>
        <family val="1"/>
        <charset val="128"/>
      </rPr>
      <t>「a項」</t>
    </r>
    <r>
      <rPr>
        <sz val="11"/>
        <rFont val="ＭＳ Ｐ明朝"/>
        <family val="1"/>
        <charset val="128"/>
      </rPr>
      <t>に該当する単独登録チームは複数エントリーを認めるが、下記条件を満たす事</t>
    </r>
    <rPh sb="0" eb="2">
      <t>ジョウキ</t>
    </rPh>
    <rPh sb="4" eb="5">
      <t>コウ</t>
    </rPh>
    <rPh sb="7" eb="9">
      <t>ガイトウ</t>
    </rPh>
    <rPh sb="11" eb="13">
      <t>タンドク</t>
    </rPh>
    <rPh sb="13" eb="15">
      <t>トウロク</t>
    </rPh>
    <rPh sb="19" eb="21">
      <t>フクスウ</t>
    </rPh>
    <rPh sb="27" eb="28">
      <t>ミト</t>
    </rPh>
    <rPh sb="32" eb="34">
      <t>カキ</t>
    </rPh>
    <rPh sb="34" eb="36">
      <t>ジョウケン</t>
    </rPh>
    <rPh sb="37" eb="38">
      <t>ミ</t>
    </rPh>
    <rPh sb="40" eb="41">
      <t>コト</t>
    </rPh>
    <phoneticPr fontId="1"/>
  </si>
  <si>
    <t>・</t>
    <phoneticPr fontId="1"/>
  </si>
  <si>
    <t>各々のチーム監督者、帯同公認審判員が同一でないこと</t>
    <rPh sb="0" eb="2">
      <t>オノオノ</t>
    </rPh>
    <rPh sb="6" eb="9">
      <t>カントクシャ</t>
    </rPh>
    <rPh sb="10" eb="12">
      <t>タイドウ</t>
    </rPh>
    <rPh sb="12" eb="14">
      <t>コウニン</t>
    </rPh>
    <rPh sb="14" eb="17">
      <t>シンパンイン</t>
    </rPh>
    <rPh sb="18" eb="20">
      <t>ドウイツ</t>
    </rPh>
    <phoneticPr fontId="1"/>
  </si>
  <si>
    <t>会場提供を行うこと</t>
    <rPh sb="0" eb="2">
      <t>カイジョウ</t>
    </rPh>
    <rPh sb="2" eb="4">
      <t>テイキョウ</t>
    </rPh>
    <rPh sb="5" eb="6">
      <t>オコナ</t>
    </rPh>
    <phoneticPr fontId="1"/>
  </si>
  <si>
    <t>チーム名は区別できること</t>
    <rPh sb="3" eb="4">
      <t>メイ</t>
    </rPh>
    <rPh sb="5" eb="7">
      <t>クベツ</t>
    </rPh>
    <phoneticPr fontId="1"/>
  </si>
  <si>
    <t>9．</t>
    <phoneticPr fontId="1"/>
  </si>
  <si>
    <t>表彰</t>
    <rPh sb="0" eb="2">
      <t>ヒョウショウ</t>
    </rPh>
    <phoneticPr fontId="1"/>
  </si>
  <si>
    <t>各順位別ブロックの1～3位チームに賞状等を授与する。</t>
    <phoneticPr fontId="1"/>
  </si>
  <si>
    <t>10．</t>
  </si>
  <si>
    <t>参加申込</t>
    <rPh sb="0" eb="2">
      <t>サンカ</t>
    </rPh>
    <rPh sb="2" eb="3">
      <t>モウ</t>
    </rPh>
    <rPh sb="3" eb="4">
      <t>コ</t>
    </rPh>
    <phoneticPr fontId="1"/>
  </si>
  <si>
    <t>送付先　kfa.4class.ladies@gmail.com</t>
    <rPh sb="0" eb="3">
      <t>ソウフサキ</t>
    </rPh>
    <phoneticPr fontId="1"/>
  </si>
  <si>
    <t>11．</t>
    <phoneticPr fontId="1"/>
  </si>
  <si>
    <t>抽選会</t>
    <rPh sb="0" eb="3">
      <t>チュウセンカイ</t>
    </rPh>
    <phoneticPr fontId="1"/>
  </si>
  <si>
    <t>相模原市南区相模大野３丁目３番２号</t>
    <phoneticPr fontId="1"/>
  </si>
  <si>
    <t>抽選会開始に間に合わない場合は、エントリーの取り消しとなる。</t>
    <rPh sb="0" eb="3">
      <t>チュウセンカイ</t>
    </rPh>
    <rPh sb="3" eb="5">
      <t>カイシ</t>
    </rPh>
    <rPh sb="6" eb="7">
      <t>マ</t>
    </rPh>
    <rPh sb="8" eb="9">
      <t>ア</t>
    </rPh>
    <rPh sb="12" eb="14">
      <t>バアイ</t>
    </rPh>
    <rPh sb="22" eb="23">
      <t>ト</t>
    </rPh>
    <rPh sb="24" eb="25">
      <t>ケ</t>
    </rPh>
    <phoneticPr fontId="1"/>
  </si>
  <si>
    <t>12．</t>
    <phoneticPr fontId="1"/>
  </si>
  <si>
    <t>参加料</t>
    <rPh sb="0" eb="3">
      <t>サンカリョウ</t>
    </rPh>
    <phoneticPr fontId="1"/>
  </si>
  <si>
    <t>当日、抽選会会場受付にて所定の参加料を支払う。</t>
    <rPh sb="0" eb="2">
      <t>トウジツ</t>
    </rPh>
    <rPh sb="3" eb="6">
      <t>チュウセンカイ</t>
    </rPh>
    <rPh sb="6" eb="8">
      <t>カイジョウ</t>
    </rPh>
    <rPh sb="8" eb="10">
      <t>ウケツケ</t>
    </rPh>
    <rPh sb="12" eb="14">
      <t>ショテイ</t>
    </rPh>
    <rPh sb="15" eb="18">
      <t>サンカリョウ</t>
    </rPh>
    <rPh sb="19" eb="21">
      <t>シハラ</t>
    </rPh>
    <phoneticPr fontId="1"/>
  </si>
  <si>
    <t>4,000円</t>
    <rPh sb="5" eb="6">
      <t>エン</t>
    </rPh>
    <phoneticPr fontId="1"/>
  </si>
  <si>
    <t>7,000円</t>
    <rPh sb="5" eb="6">
      <t>エン</t>
    </rPh>
    <phoneticPr fontId="1"/>
  </si>
  <si>
    <t>複数チーム）　4,000円×エントリー数</t>
    <rPh sb="0" eb="2">
      <t>フクスウ</t>
    </rPh>
    <rPh sb="12" eb="13">
      <t>エン</t>
    </rPh>
    <rPh sb="19" eb="20">
      <t>スウ</t>
    </rPh>
    <phoneticPr fontId="1"/>
  </si>
  <si>
    <t>13．</t>
    <phoneticPr fontId="1"/>
  </si>
  <si>
    <t>競技方法</t>
    <rPh sb="0" eb="2">
      <t>キョウギ</t>
    </rPh>
    <rPh sb="2" eb="4">
      <t>ホウホウ</t>
    </rPh>
    <phoneticPr fontId="1"/>
  </si>
  <si>
    <t>リーグ戦の順位決定方法は下記の順により決定する。</t>
    <rPh sb="7" eb="11">
      <t>ケッテイホウホウ</t>
    </rPh>
    <rPh sb="12" eb="14">
      <t>カキ</t>
    </rPh>
    <phoneticPr fontId="1"/>
  </si>
  <si>
    <t>勝点（勝3点、引分1点、負0点）＞得失点＞総得点＞当該当チームの勝敗＞抽選</t>
    <phoneticPr fontId="1"/>
  </si>
  <si>
    <t>なお、参加チーム全体での順位を決定するものではなく、ブロック内での順位決定までとする。</t>
    <rPh sb="3" eb="5">
      <t>サンカ</t>
    </rPh>
    <rPh sb="8" eb="10">
      <t>ゼンタイ</t>
    </rPh>
    <rPh sb="12" eb="14">
      <t>ジュンイ</t>
    </rPh>
    <rPh sb="15" eb="17">
      <t>ケッテイ</t>
    </rPh>
    <rPh sb="30" eb="31">
      <t>ナイ</t>
    </rPh>
    <rPh sb="33" eb="35">
      <t>ジュンイ</t>
    </rPh>
    <rPh sb="35" eb="37">
      <t>ケッテイ</t>
    </rPh>
    <phoneticPr fontId="1"/>
  </si>
  <si>
    <t>この場合は、抽選会参加チームへの報告を以って了承を得たものとする。</t>
    <rPh sb="19" eb="20">
      <t>モ</t>
    </rPh>
    <phoneticPr fontId="1"/>
  </si>
  <si>
    <t>14．</t>
    <phoneticPr fontId="1"/>
  </si>
  <si>
    <t>競技規則</t>
    <rPh sb="0" eb="2">
      <t>キョウギ</t>
    </rPh>
    <rPh sb="2" eb="4">
      <t>キソク</t>
    </rPh>
    <phoneticPr fontId="1"/>
  </si>
  <si>
    <t>JFA発行の「8人制サッカー競技規則」(発行: 2012.3)に準ずるものとし､その他については当該年度発行の「サッカー競技規則」に準ずる。</t>
    <rPh sb="3" eb="5">
      <t>ハッコウ</t>
    </rPh>
    <rPh sb="14" eb="18">
      <t>キョウギキソク</t>
    </rPh>
    <rPh sb="52" eb="54">
      <t>ハッコウ</t>
    </rPh>
    <phoneticPr fontId="1"/>
  </si>
  <si>
    <t>①</t>
    <phoneticPr fontId="1"/>
  </si>
  <si>
    <t>②</t>
    <phoneticPr fontId="1"/>
  </si>
  <si>
    <t>交代は自由な交代とし、交代の数は制限しない。(交代用紙不要)</t>
    <rPh sb="0" eb="2">
      <t>コウタイ</t>
    </rPh>
    <rPh sb="3" eb="5">
      <t>ジユウ</t>
    </rPh>
    <rPh sb="6" eb="8">
      <t>コウタイ</t>
    </rPh>
    <rPh sb="11" eb="13">
      <t>コウタイ</t>
    </rPh>
    <rPh sb="14" eb="15">
      <t>カズ</t>
    </rPh>
    <rPh sb="16" eb="18">
      <t>セイゲン</t>
    </rPh>
    <rPh sb="23" eb="25">
      <t>コウタイ</t>
    </rPh>
    <rPh sb="25" eb="27">
      <t>ヨウシ</t>
    </rPh>
    <rPh sb="27" eb="29">
      <t>フヨウ</t>
    </rPh>
    <phoneticPr fontId="1"/>
  </si>
  <si>
    <t>交代はﾋﾟｯﾁに設定された交代ｿﾞｰﾝで行うこととし、主審の承認を得る必要はない。</t>
    <rPh sb="0" eb="2">
      <t>コウタイ</t>
    </rPh>
    <rPh sb="8" eb="10">
      <t>セッテイ</t>
    </rPh>
    <rPh sb="13" eb="15">
      <t>コウタイ</t>
    </rPh>
    <rPh sb="20" eb="21">
      <t>オコナ</t>
    </rPh>
    <rPh sb="27" eb="29">
      <t>シュシン</t>
    </rPh>
    <rPh sb="30" eb="32">
      <t>ショウニン</t>
    </rPh>
    <rPh sb="33" eb="34">
      <t>エ</t>
    </rPh>
    <rPh sb="35" eb="37">
      <t>ヒツヨウ</t>
    </rPh>
    <phoneticPr fontId="1"/>
  </si>
  <si>
    <t>③</t>
    <phoneticPr fontId="1"/>
  </si>
  <si>
    <t>競技時間は、参加チーム各1日ごとに2試合とし30分（15-5-15）とするが、日程の関係から3試合となるときは20分（10-5-10）とする。</t>
    <rPh sb="0" eb="2">
      <t>キョウギ</t>
    </rPh>
    <rPh sb="2" eb="4">
      <t>ジカン</t>
    </rPh>
    <rPh sb="11" eb="12">
      <t>カク</t>
    </rPh>
    <rPh sb="13" eb="14">
      <t>ニチ</t>
    </rPh>
    <rPh sb="18" eb="20">
      <t>シアイ</t>
    </rPh>
    <rPh sb="24" eb="25">
      <t>プン</t>
    </rPh>
    <rPh sb="39" eb="41">
      <t>ニッテイ</t>
    </rPh>
    <rPh sb="42" eb="44">
      <t>カンケイ</t>
    </rPh>
    <rPh sb="47" eb="48">
      <t>タメシ</t>
    </rPh>
    <phoneticPr fontId="1"/>
  </si>
  <si>
    <t>④</t>
    <phoneticPr fontId="1"/>
  </si>
  <si>
    <t>金属ポイント及び取替えスタッドのシューズは禁止する。</t>
    <rPh sb="0" eb="2">
      <t>キンゾク</t>
    </rPh>
    <rPh sb="6" eb="7">
      <t>オヨ</t>
    </rPh>
    <rPh sb="8" eb="10">
      <t>トリカ</t>
    </rPh>
    <rPh sb="21" eb="23">
      <t>キンシ</t>
    </rPh>
    <phoneticPr fontId="1"/>
  </si>
  <si>
    <t>⑤</t>
    <phoneticPr fontId="1"/>
  </si>
  <si>
    <t>キックオフから直接相手のゴールに入った場合は、得点とはならず相手にゴールキックを与えるものとする。</t>
    <phoneticPr fontId="1"/>
  </si>
  <si>
    <t>⑥</t>
    <phoneticPr fontId="1"/>
  </si>
  <si>
    <t>競技者が退場を命じられた場合は、交代要員の中から競技者を補充できるものとする。</t>
    <phoneticPr fontId="1"/>
  </si>
  <si>
    <t>⑦</t>
    <phoneticPr fontId="1"/>
  </si>
  <si>
    <t>フィールドの大きさは「18項」に定めるピッチサイズとする。</t>
    <rPh sb="13" eb="14">
      <t>コウ</t>
    </rPh>
    <rPh sb="16" eb="17">
      <t>サダ</t>
    </rPh>
    <phoneticPr fontId="1"/>
  </si>
  <si>
    <t>⑧</t>
    <phoneticPr fontId="1"/>
  </si>
  <si>
    <t>ゴールは、少年用ゴールを使用する。</t>
    <phoneticPr fontId="1"/>
  </si>
  <si>
    <t>⑨</t>
    <phoneticPr fontId="1"/>
  </si>
  <si>
    <t>ボールがインプレーになるまで相手競技者は、フリーキックのときは、ボールから7ｍ以上、スローインのときはボールから2ｍ以上、コーナーキックのときはコーナーアークから7ｍ以上離れなければならない。</t>
    <phoneticPr fontId="1"/>
  </si>
  <si>
    <t>⑩</t>
    <phoneticPr fontId="1"/>
  </si>
  <si>
    <t>試合球は４号検定ボールとする。（チーム持ち寄り）</t>
    <rPh sb="0" eb="2">
      <t>シアイ</t>
    </rPh>
    <rPh sb="2" eb="3">
      <t>キュウ</t>
    </rPh>
    <rPh sb="5" eb="6">
      <t>ゴウ</t>
    </rPh>
    <rPh sb="6" eb="8">
      <t>ケンテイ</t>
    </rPh>
    <rPh sb="19" eb="20">
      <t>モ</t>
    </rPh>
    <rPh sb="21" eb="22">
      <t>ヨ</t>
    </rPh>
    <phoneticPr fontId="1"/>
  </si>
  <si>
    <t>⑪</t>
    <phoneticPr fontId="1"/>
  </si>
  <si>
    <t>出場チームは同一ユニフォームを着用する。</t>
    <rPh sb="0" eb="2">
      <t>シュツジョウ</t>
    </rPh>
    <rPh sb="6" eb="8">
      <t>ドウイツ</t>
    </rPh>
    <rPh sb="15" eb="17">
      <t>チャクヨウ</t>
    </rPh>
    <phoneticPr fontId="1"/>
  </si>
  <si>
    <t>15．</t>
    <phoneticPr fontId="1"/>
  </si>
  <si>
    <t>審判</t>
    <rPh sb="0" eb="2">
      <t>シンパン</t>
    </rPh>
    <phoneticPr fontId="1"/>
  </si>
  <si>
    <t>各チームは、審判（有資格者）を1名以上必ず帯同すること。</t>
    <rPh sb="0" eb="1">
      <t>カク</t>
    </rPh>
    <rPh sb="6" eb="8">
      <t>シンパン</t>
    </rPh>
    <rPh sb="9" eb="10">
      <t>ユウ</t>
    </rPh>
    <rPh sb="10" eb="12">
      <t>シカク</t>
    </rPh>
    <rPh sb="12" eb="13">
      <t>シャ</t>
    </rPh>
    <rPh sb="16" eb="17">
      <t>メイ</t>
    </rPh>
    <rPh sb="17" eb="19">
      <t>イジョウ</t>
    </rPh>
    <rPh sb="19" eb="20">
      <t>カナラ</t>
    </rPh>
    <rPh sb="21" eb="23">
      <t>タイドウ</t>
    </rPh>
    <phoneticPr fontId="1"/>
  </si>
  <si>
    <t>審判員は審判証を携帯し、本部へ提出のこと。その際写真の貼り付けを忘れのないこと。</t>
    <rPh sb="0" eb="3">
      <t>シンパンイン</t>
    </rPh>
    <rPh sb="4" eb="7">
      <t>シンパンショウ</t>
    </rPh>
    <rPh sb="8" eb="10">
      <t>ケイタイ</t>
    </rPh>
    <rPh sb="12" eb="14">
      <t>ホンブ</t>
    </rPh>
    <rPh sb="15" eb="17">
      <t>テイシュツ</t>
    </rPh>
    <rPh sb="23" eb="24">
      <t>サイ</t>
    </rPh>
    <rPh sb="24" eb="26">
      <t>シャシン</t>
    </rPh>
    <rPh sb="27" eb="28">
      <t>ハ</t>
    </rPh>
    <rPh sb="29" eb="30">
      <t>ツ</t>
    </rPh>
    <rPh sb="32" eb="33">
      <t>ワス</t>
    </rPh>
    <phoneticPr fontId="1"/>
  </si>
  <si>
    <t>16．</t>
    <phoneticPr fontId="1"/>
  </si>
  <si>
    <t>注意事項</t>
    <rPh sb="0" eb="4">
      <t>チュウイジコウ</t>
    </rPh>
    <phoneticPr fontId="1"/>
  </si>
  <si>
    <t>競技に支障ないよう選手の把握には細心の注意を払うこと。</t>
    <rPh sb="0" eb="2">
      <t>キョウギ</t>
    </rPh>
    <rPh sb="3" eb="5">
      <t>シショウ</t>
    </rPh>
    <rPh sb="9" eb="11">
      <t>センシュ</t>
    </rPh>
    <rPh sb="12" eb="14">
      <t>ハアク</t>
    </rPh>
    <rPh sb="16" eb="18">
      <t>サイシン</t>
    </rPh>
    <rPh sb="19" eb="21">
      <t>チュウイ</t>
    </rPh>
    <rPh sb="22" eb="23">
      <t>ハラ</t>
    </rPh>
    <phoneticPr fontId="1"/>
  </si>
  <si>
    <t>提出書類や集合等、各会場で定めた時間を厳守し、大会運営に協力を怠らないこと。</t>
    <rPh sb="0" eb="2">
      <t>テイシュツ</t>
    </rPh>
    <rPh sb="2" eb="4">
      <t>ショルイ</t>
    </rPh>
    <rPh sb="5" eb="7">
      <t>シュウゴウ</t>
    </rPh>
    <rPh sb="7" eb="8">
      <t>トウ</t>
    </rPh>
    <rPh sb="9" eb="12">
      <t>カクカイジョウ</t>
    </rPh>
    <rPh sb="13" eb="14">
      <t>サダ</t>
    </rPh>
    <rPh sb="16" eb="18">
      <t>ジカン</t>
    </rPh>
    <rPh sb="19" eb="21">
      <t>ゲンシュ</t>
    </rPh>
    <rPh sb="23" eb="27">
      <t>タイカイウンエイ</t>
    </rPh>
    <rPh sb="28" eb="30">
      <t>キョウリョク</t>
    </rPh>
    <rPh sb="31" eb="32">
      <t>オコタ</t>
    </rPh>
    <phoneticPr fontId="1"/>
  </si>
  <si>
    <t>盗難予防に十分注意をすること。</t>
    <rPh sb="0" eb="2">
      <t>トウナン</t>
    </rPh>
    <rPh sb="2" eb="4">
      <t>ヨボウ</t>
    </rPh>
    <rPh sb="5" eb="7">
      <t>ジュウブン</t>
    </rPh>
    <rPh sb="7" eb="9">
      <t>チュウイ</t>
    </rPh>
    <phoneticPr fontId="1"/>
  </si>
  <si>
    <t>ゴミは必ず各チーム持ち帰ること。</t>
    <rPh sb="3" eb="4">
      <t>カナラ</t>
    </rPh>
    <rPh sb="5" eb="6">
      <t>カク</t>
    </rPh>
    <rPh sb="9" eb="10">
      <t>モ</t>
    </rPh>
    <rPh sb="11" eb="12">
      <t>カエ</t>
    </rPh>
    <phoneticPr fontId="1"/>
  </si>
  <si>
    <t>校舎内等に許可無く立ち入らないこと。また、校庭の遊具で遊ばないこと。</t>
    <rPh sb="0" eb="2">
      <t>コウシャ</t>
    </rPh>
    <rPh sb="2" eb="3">
      <t>ナイ</t>
    </rPh>
    <rPh sb="3" eb="4">
      <t>トウ</t>
    </rPh>
    <rPh sb="5" eb="7">
      <t>キョカ</t>
    </rPh>
    <rPh sb="7" eb="8">
      <t>ナ</t>
    </rPh>
    <rPh sb="9" eb="10">
      <t>タ</t>
    </rPh>
    <rPh sb="11" eb="12">
      <t>イ</t>
    </rPh>
    <rPh sb="21" eb="23">
      <t>コウテイ</t>
    </rPh>
    <rPh sb="24" eb="26">
      <t>ユウグ</t>
    </rPh>
    <rPh sb="27" eb="28">
      <t>アソ</t>
    </rPh>
    <phoneticPr fontId="1"/>
  </si>
  <si>
    <t>大会要項、競技規則等に違反及び保護者などを含めたチーム関係者にマナー違反があったチームの大会記録は抹消する。また、その後の処置は規律委員会の決定に委ねるものとする。</t>
    <rPh sb="0" eb="2">
      <t>タイカイ</t>
    </rPh>
    <rPh sb="2" eb="4">
      <t>ヨウコウ</t>
    </rPh>
    <rPh sb="5" eb="7">
      <t>キョウギ</t>
    </rPh>
    <rPh sb="7" eb="9">
      <t>キソク</t>
    </rPh>
    <rPh sb="9" eb="10">
      <t>トウ</t>
    </rPh>
    <rPh sb="11" eb="13">
      <t>イハン</t>
    </rPh>
    <rPh sb="13" eb="14">
      <t>オヨ</t>
    </rPh>
    <rPh sb="15" eb="18">
      <t>ホゴシャ</t>
    </rPh>
    <rPh sb="21" eb="22">
      <t>フク</t>
    </rPh>
    <rPh sb="27" eb="30">
      <t>カンケイシャ</t>
    </rPh>
    <rPh sb="34" eb="36">
      <t>イハン</t>
    </rPh>
    <rPh sb="44" eb="46">
      <t>タイカイ</t>
    </rPh>
    <rPh sb="46" eb="47">
      <t>キ</t>
    </rPh>
    <phoneticPr fontId="1"/>
  </si>
  <si>
    <t>17．</t>
    <phoneticPr fontId="1"/>
  </si>
  <si>
    <t>照会</t>
    <rPh sb="0" eb="2">
      <t>ショウカイ</t>
    </rPh>
    <phoneticPr fontId="1"/>
  </si>
  <si>
    <t>18．</t>
    <phoneticPr fontId="1"/>
  </si>
  <si>
    <t>フィールド</t>
    <phoneticPr fontId="1"/>
  </si>
  <si>
    <t>参　加　申　込　書</t>
  </si>
  <si>
    <t>参加の可否</t>
    <rPh sb="0" eb="2">
      <t>サンカ</t>
    </rPh>
    <rPh sb="3" eb="5">
      <t>カヒ</t>
    </rPh>
    <phoneticPr fontId="1"/>
  </si>
  <si>
    <t>参加</t>
    <rPh sb="0" eb="2">
      <t>サンカ</t>
    </rPh>
    <phoneticPr fontId="1"/>
  </si>
  <si>
    <t>不参加</t>
    <rPh sb="0" eb="3">
      <t>フサンカ</t>
    </rPh>
    <phoneticPr fontId="1"/>
  </si>
  <si>
    <t>団体名等</t>
    <rPh sb="0" eb="2">
      <t>ダンタイ</t>
    </rPh>
    <rPh sb="2" eb="3">
      <t>メイ</t>
    </rPh>
    <rPh sb="3" eb="4">
      <t>ナド</t>
    </rPh>
    <phoneticPr fontId="1"/>
  </si>
  <si>
    <t>（1）</t>
    <phoneticPr fontId="1"/>
  </si>
  <si>
    <t>（2）</t>
  </si>
  <si>
    <t>連絡者名</t>
    <rPh sb="0" eb="3">
      <t>レンラクシャ</t>
    </rPh>
    <rPh sb="3" eb="4">
      <t>メイ</t>
    </rPh>
    <phoneticPr fontId="1"/>
  </si>
  <si>
    <t>（3）</t>
  </si>
  <si>
    <t>電話</t>
    <rPh sb="0" eb="2">
      <t>デンワ</t>
    </rPh>
    <phoneticPr fontId="1"/>
  </si>
  <si>
    <t>（4）</t>
  </si>
  <si>
    <t>〒</t>
    <phoneticPr fontId="1"/>
  </si>
  <si>
    <t>会場提供</t>
    <rPh sb="0" eb="2">
      <t>カイジョウ</t>
    </rPh>
    <rPh sb="2" eb="4">
      <t>テイキョウ</t>
    </rPh>
    <phoneticPr fontId="1"/>
  </si>
  <si>
    <t>提供　可・不可</t>
    <rPh sb="0" eb="2">
      <t>テイキョウ</t>
    </rPh>
    <rPh sb="3" eb="4">
      <t>カ</t>
    </rPh>
    <rPh sb="5" eb="7">
      <t>フカ</t>
    </rPh>
    <phoneticPr fontId="1"/>
  </si>
  <si>
    <t>①</t>
    <phoneticPr fontId="1"/>
  </si>
  <si>
    <t>（土）</t>
    <rPh sb="1" eb="2">
      <t>ド</t>
    </rPh>
    <phoneticPr fontId="1"/>
  </si>
  <si>
    <t>②</t>
    <phoneticPr fontId="1"/>
  </si>
  <si>
    <t>（日）</t>
    <rPh sb="1" eb="2">
      <t>ヒ</t>
    </rPh>
    <phoneticPr fontId="1"/>
  </si>
  <si>
    <t>(注)1</t>
    <phoneticPr fontId="1"/>
  </si>
  <si>
    <t>会場提供可能な日の行に「提供可」を選択表示し、会場名を記入してください</t>
    <rPh sb="12" eb="15">
      <t>テイキョウカ</t>
    </rPh>
    <rPh sb="17" eb="19">
      <t>センタク</t>
    </rPh>
    <rPh sb="19" eb="21">
      <t>ヒョウジ</t>
    </rPh>
    <phoneticPr fontId="1"/>
  </si>
  <si>
    <t>(注)2</t>
    <phoneticPr fontId="1"/>
  </si>
  <si>
    <t>参加選手登録</t>
    <rPh sb="0" eb="2">
      <t>サンカ</t>
    </rPh>
    <rPh sb="2" eb="4">
      <t>センシュ</t>
    </rPh>
    <rPh sb="4" eb="6">
      <t>トウロク</t>
    </rPh>
    <phoneticPr fontId="1"/>
  </si>
  <si>
    <t>選手名</t>
    <rPh sb="0" eb="3">
      <t>センシュメイ</t>
    </rPh>
    <phoneticPr fontId="1"/>
  </si>
  <si>
    <t>ﾌﾘｶﾞﾅ（姓）</t>
    <rPh sb="6" eb="7">
      <t>セイ</t>
    </rPh>
    <phoneticPr fontId="1"/>
  </si>
  <si>
    <t>ﾌﾘｶﾞﾅ（名）</t>
    <rPh sb="6" eb="7">
      <t>ナ</t>
    </rPh>
    <phoneticPr fontId="1"/>
  </si>
  <si>
    <t>登録団体名</t>
    <rPh sb="0" eb="5">
      <t>トウロクダンタイメイ</t>
    </rPh>
    <phoneticPr fontId="1"/>
  </si>
  <si>
    <t>ユニフォーム</t>
    <phoneticPr fontId="1"/>
  </si>
  <si>
    <t>区分</t>
    <rPh sb="0" eb="2">
      <t>クブン</t>
    </rPh>
    <phoneticPr fontId="1"/>
  </si>
  <si>
    <t>シャツ</t>
    <phoneticPr fontId="1"/>
  </si>
  <si>
    <t>パンツ</t>
    <phoneticPr fontId="1"/>
  </si>
  <si>
    <t>ソックス</t>
    <phoneticPr fontId="1"/>
  </si>
  <si>
    <t>ソックス</t>
    <phoneticPr fontId="1"/>
  </si>
  <si>
    <t>スタッフ</t>
    <phoneticPr fontId="1"/>
  </si>
  <si>
    <t>スタッフ　①</t>
    <phoneticPr fontId="1"/>
  </si>
  <si>
    <t>スタッフ　③</t>
    <phoneticPr fontId="1"/>
  </si>
  <si>
    <t>スタッフ　②</t>
    <phoneticPr fontId="1"/>
  </si>
  <si>
    <t>スタッフ　④</t>
    <phoneticPr fontId="1"/>
  </si>
  <si>
    <t>抽選会用紙（兼領収書）</t>
    <rPh sb="0" eb="3">
      <t>チュウセンカイ</t>
    </rPh>
    <rPh sb="3" eb="5">
      <t>ヨウシ</t>
    </rPh>
    <rPh sb="6" eb="7">
      <t>ケン</t>
    </rPh>
    <rPh sb="7" eb="10">
      <t>リョウシュウショ</t>
    </rPh>
    <phoneticPr fontId="1"/>
  </si>
  <si>
    <t>試合当日に連絡が付く方の氏名、電話番号、住所、メールアドレスを記載願います。</t>
    <rPh sb="0" eb="2">
      <t>シアイ</t>
    </rPh>
    <rPh sb="2" eb="4">
      <t>トウジツ</t>
    </rPh>
    <rPh sb="5" eb="7">
      <t>レンラク</t>
    </rPh>
    <rPh sb="8" eb="9">
      <t>ツ</t>
    </rPh>
    <rPh sb="10" eb="11">
      <t>カタ</t>
    </rPh>
    <rPh sb="12" eb="14">
      <t>シメイ</t>
    </rPh>
    <rPh sb="15" eb="19">
      <t>デンワバンゴウ</t>
    </rPh>
    <rPh sb="20" eb="22">
      <t>ジュウショ</t>
    </rPh>
    <rPh sb="31" eb="33">
      <t>キサイ</t>
    </rPh>
    <rPh sb="33" eb="34">
      <t>ネガ</t>
    </rPh>
    <phoneticPr fontId="1"/>
  </si>
  <si>
    <t>TEL</t>
    <phoneticPr fontId="1"/>
  </si>
  <si>
    <t>メール</t>
    <phoneticPr fontId="1"/>
  </si>
  <si>
    <t>当日出席された方の氏名・住所・電話番号を記載願います。</t>
    <rPh sb="0" eb="2">
      <t>トウジツ</t>
    </rPh>
    <rPh sb="2" eb="4">
      <t>シュッセキ</t>
    </rPh>
    <rPh sb="7" eb="8">
      <t>カタ</t>
    </rPh>
    <rPh sb="9" eb="11">
      <t>シメイ</t>
    </rPh>
    <rPh sb="12" eb="14">
      <t>ジュウショ</t>
    </rPh>
    <rPh sb="15" eb="19">
      <t>デンワバンゴウ</t>
    </rPh>
    <rPh sb="20" eb="22">
      <t>キサイ</t>
    </rPh>
    <rPh sb="22" eb="23">
      <t>ネガ</t>
    </rPh>
    <phoneticPr fontId="1"/>
  </si>
  <si>
    <t>TEL</t>
    <phoneticPr fontId="1"/>
  </si>
  <si>
    <t>領収金額</t>
    <rPh sb="0" eb="2">
      <t>リョウシュウ</t>
    </rPh>
    <rPh sb="2" eb="4">
      <t>キンガク</t>
    </rPh>
    <phoneticPr fontId="1"/>
  </si>
  <si>
    <t>領 収 書</t>
    <rPh sb="0" eb="1">
      <t>リョウ</t>
    </rPh>
    <rPh sb="2" eb="3">
      <t>オサム</t>
    </rPh>
    <rPh sb="4" eb="5">
      <t>ショ</t>
    </rPh>
    <phoneticPr fontId="1"/>
  </si>
  <si>
    <t>様</t>
    <rPh sb="0" eb="1">
      <t>サマ</t>
    </rPh>
    <phoneticPr fontId="1"/>
  </si>
  <si>
    <t>但</t>
    <rPh sb="0" eb="1">
      <t>タダ</t>
    </rPh>
    <phoneticPr fontId="1"/>
  </si>
  <si>
    <t>年</t>
    <rPh sb="0" eb="1">
      <t>ネン</t>
    </rPh>
    <phoneticPr fontId="1"/>
  </si>
  <si>
    <t>月</t>
    <rPh sb="0" eb="1">
      <t>ガツ</t>
    </rPh>
    <phoneticPr fontId="1"/>
  </si>
  <si>
    <t>日</t>
    <rPh sb="0" eb="1">
      <t>ニチ</t>
    </rPh>
    <phoneticPr fontId="1"/>
  </si>
  <si>
    <t>上記の金額、正に領収いたしました。</t>
    <phoneticPr fontId="1"/>
  </si>
  <si>
    <t>収　入</t>
    <rPh sb="0" eb="1">
      <t>オサム</t>
    </rPh>
    <rPh sb="2" eb="3">
      <t>イリ</t>
    </rPh>
    <phoneticPr fontId="1"/>
  </si>
  <si>
    <t>内　訳</t>
    <rPh sb="0" eb="1">
      <t>ウチ</t>
    </rPh>
    <rPh sb="2" eb="3">
      <t>ヤク</t>
    </rPh>
    <phoneticPr fontId="1"/>
  </si>
  <si>
    <t>税抜金額</t>
    <rPh sb="0" eb="1">
      <t>ゼイ</t>
    </rPh>
    <rPh sb="1" eb="2">
      <t>ヌ</t>
    </rPh>
    <rPh sb="2" eb="4">
      <t>キンガク</t>
    </rPh>
    <phoneticPr fontId="1"/>
  </si>
  <si>
    <r>
      <t>一社）神奈川県サッカー協会
第4種少年・少女部会　少女グループ
グループ長 　</t>
    </r>
    <r>
      <rPr>
        <sz val="20"/>
        <rFont val="HGP行書体"/>
        <family val="4"/>
        <charset val="128"/>
      </rPr>
      <t>石野　光人</t>
    </r>
    <rPh sb="0" eb="2">
      <t>イッシャ</t>
    </rPh>
    <rPh sb="3" eb="7">
      <t>カナガワケン</t>
    </rPh>
    <rPh sb="11" eb="13">
      <t>キョウカイ</t>
    </rPh>
    <rPh sb="14" eb="15">
      <t>ダイ</t>
    </rPh>
    <rPh sb="16" eb="17">
      <t>シュ</t>
    </rPh>
    <rPh sb="17" eb="19">
      <t>ショウネン</t>
    </rPh>
    <rPh sb="20" eb="24">
      <t>ショウジョブカイ</t>
    </rPh>
    <rPh sb="25" eb="27">
      <t>ショウジョ</t>
    </rPh>
    <rPh sb="36" eb="37">
      <t>チョウ</t>
    </rPh>
    <rPh sb="39" eb="41">
      <t>イシノ</t>
    </rPh>
    <rPh sb="42" eb="44">
      <t>ミツヒト</t>
    </rPh>
    <phoneticPr fontId="1"/>
  </si>
  <si>
    <t>消費税額</t>
    <rPh sb="0" eb="3">
      <t>ショウヒゼイ</t>
    </rPh>
    <rPh sb="3" eb="4">
      <t>ガク</t>
    </rPh>
    <phoneticPr fontId="1"/>
  </si>
  <si>
    <t>印　紙</t>
    <rPh sb="0" eb="1">
      <t>イン</t>
    </rPh>
    <rPh sb="2" eb="3">
      <t>カミ</t>
    </rPh>
    <phoneticPr fontId="1"/>
  </si>
  <si>
    <t>会場提供チームに過度の負担がないよう、参加チームによる会場設営及び後片付けのご協力をお願いいたします。</t>
    <phoneticPr fontId="1"/>
  </si>
  <si>
    <t>1ｓｔ</t>
    <phoneticPr fontId="1"/>
  </si>
  <si>
    <t>2nd</t>
    <phoneticPr fontId="1"/>
  </si>
  <si>
    <t>フィールドプレーヤー</t>
    <phoneticPr fontId="1"/>
  </si>
  <si>
    <t>GKプレーヤー</t>
    <phoneticPr fontId="1"/>
  </si>
  <si>
    <r>
      <t>(ベンチ入りスタッフは監督を含め</t>
    </r>
    <r>
      <rPr>
        <b/>
        <sz val="11"/>
        <rFont val="ＭＳ Ｐゴシック"/>
        <family val="3"/>
        <charset val="128"/>
      </rPr>
      <t>3名</t>
    </r>
    <r>
      <rPr>
        <sz val="11"/>
        <rFont val="ＭＳ Ｐゴシック"/>
        <family val="3"/>
        <charset val="128"/>
      </rPr>
      <t>まで）</t>
    </r>
    <rPh sb="4" eb="5">
      <t>イ</t>
    </rPh>
    <rPh sb="11" eb="13">
      <t>カントク</t>
    </rPh>
    <rPh sb="14" eb="15">
      <t>フク</t>
    </rPh>
    <rPh sb="17" eb="18">
      <t>メイ</t>
    </rPh>
    <phoneticPr fontId="1"/>
  </si>
  <si>
    <t>控え</t>
    <rPh sb="0" eb="1">
      <t>ヒカ</t>
    </rPh>
    <phoneticPr fontId="1"/>
  </si>
  <si>
    <t>ふりがな</t>
    <phoneticPr fontId="1"/>
  </si>
  <si>
    <t>所定のメンバー用紙を決められた時間までに2部提出すること。（本部用、対戦チーム用）</t>
    <rPh sb="0" eb="2">
      <t>ショテイ</t>
    </rPh>
    <rPh sb="7" eb="9">
      <t>ヨウシ</t>
    </rPh>
    <rPh sb="10" eb="11">
      <t>キ</t>
    </rPh>
    <rPh sb="15" eb="17">
      <t>ジカン</t>
    </rPh>
    <rPh sb="21" eb="22">
      <t>ブ</t>
    </rPh>
    <rPh sb="22" eb="24">
      <t>テイシュツ</t>
    </rPh>
    <rPh sb="30" eb="33">
      <t>ホンブヨウ</t>
    </rPh>
    <rPh sb="34" eb="36">
      <t>タイセン</t>
    </rPh>
    <rPh sb="39" eb="40">
      <t>ヨウ</t>
    </rPh>
    <phoneticPr fontId="1"/>
  </si>
  <si>
    <t>※先発選手には「◯」、控え選手には「△」を記入して下さい。</t>
    <rPh sb="1" eb="3">
      <t>センパツ</t>
    </rPh>
    <rPh sb="3" eb="5">
      <t>センシュ</t>
    </rPh>
    <rPh sb="11" eb="12">
      <t>ヒカ</t>
    </rPh>
    <rPh sb="13" eb="15">
      <t>センシュ</t>
    </rPh>
    <rPh sb="21" eb="23">
      <t>キニュウ</t>
    </rPh>
    <rPh sb="25" eb="26">
      <t>クダ</t>
    </rPh>
    <phoneticPr fontId="1"/>
  </si>
  <si>
    <t>シャツ</t>
    <phoneticPr fontId="1"/>
  </si>
  <si>
    <t>パンツ</t>
    <phoneticPr fontId="1"/>
  </si>
  <si>
    <t>ソックス</t>
    <phoneticPr fontId="1"/>
  </si>
  <si>
    <r>
      <t>1</t>
    </r>
    <r>
      <rPr>
        <sz val="11"/>
        <rFont val="ＭＳ Ｐゴシック"/>
        <family val="3"/>
        <charset val="128"/>
      </rPr>
      <t>stカラー</t>
    </r>
    <phoneticPr fontId="1"/>
  </si>
  <si>
    <r>
      <t>2</t>
    </r>
    <r>
      <rPr>
        <sz val="11"/>
        <rFont val="ＭＳ Ｐゴシック"/>
        <family val="3"/>
        <charset val="128"/>
      </rPr>
      <t>ndカラー</t>
    </r>
    <phoneticPr fontId="1"/>
  </si>
  <si>
    <t>ユニフフォーム情報</t>
    <rPh sb="7" eb="9">
      <t>ジョウホウ</t>
    </rPh>
    <phoneticPr fontId="1"/>
  </si>
  <si>
    <t>連絡事項</t>
    <rPh sb="0" eb="2">
      <t>レンラク</t>
    </rPh>
    <rPh sb="2" eb="4">
      <t>ジコウ</t>
    </rPh>
    <phoneticPr fontId="1"/>
  </si>
  <si>
    <t>（会場担当チーム控え）</t>
    <rPh sb="1" eb="3">
      <t>カイジョウ</t>
    </rPh>
    <rPh sb="3" eb="5">
      <t>タントウ</t>
    </rPh>
    <rPh sb="8" eb="9">
      <t>ヒカ</t>
    </rPh>
    <phoneticPr fontId="1"/>
  </si>
  <si>
    <t>抽選番号</t>
    <rPh sb="0" eb="2">
      <t>チュウセン</t>
    </rPh>
    <rPh sb="2" eb="4">
      <t>バンゴウ</t>
    </rPh>
    <phoneticPr fontId="1"/>
  </si>
  <si>
    <t>切り取り線</t>
    <rPh sb="0" eb="5">
      <t>キリトリセン</t>
    </rPh>
    <phoneticPr fontId="1"/>
  </si>
  <si>
    <t>灰色の箇所を記入して下さい</t>
    <rPh sb="0" eb="2">
      <t>ハイイロ</t>
    </rPh>
    <rPh sb="3" eb="5">
      <t>カショ</t>
    </rPh>
    <rPh sb="6" eb="8">
      <t>キニュウ</t>
    </rPh>
    <rPh sb="10" eb="11">
      <t>クダ</t>
    </rPh>
    <phoneticPr fontId="1"/>
  </si>
  <si>
    <t>※抽選会当日の流れ</t>
    <rPh sb="1" eb="4">
      <t>チュウセンカイ</t>
    </rPh>
    <rPh sb="4" eb="6">
      <t>トウジツ</t>
    </rPh>
    <rPh sb="7" eb="8">
      <t>ナガ</t>
    </rPh>
    <phoneticPr fontId="1"/>
  </si>
  <si>
    <t>①</t>
    <phoneticPr fontId="1"/>
  </si>
  <si>
    <t>②</t>
    <phoneticPr fontId="1"/>
  </si>
  <si>
    <t>（少女グループ控え）</t>
    <rPh sb="1" eb="3">
      <t>ショウジョ</t>
    </rPh>
    <rPh sb="7" eb="8">
      <t>ヒカ</t>
    </rPh>
    <phoneticPr fontId="1"/>
  </si>
  <si>
    <t>③</t>
    <phoneticPr fontId="1"/>
  </si>
  <si>
    <t>退出の際「会場担当チーム控え」と「参加料」を「領収書」と交換して下さい。</t>
    <rPh sb="0" eb="2">
      <t>タイシュツ</t>
    </rPh>
    <rPh sb="3" eb="4">
      <t>サイ</t>
    </rPh>
    <rPh sb="5" eb="9">
      <t>カイジョウタントウ</t>
    </rPh>
    <rPh sb="12" eb="13">
      <t>ヒカ</t>
    </rPh>
    <rPh sb="17" eb="20">
      <t>サンカリョウ</t>
    </rPh>
    <rPh sb="23" eb="26">
      <t>リョウシュウショ</t>
    </rPh>
    <rPh sb="28" eb="30">
      <t>コウカン</t>
    </rPh>
    <rPh sb="32" eb="33">
      <t>クダ</t>
    </rPh>
    <phoneticPr fontId="1"/>
  </si>
  <si>
    <t>④</t>
    <phoneticPr fontId="1"/>
  </si>
  <si>
    <t>会場担当チーム以外はこのまま終了となります。会場担当チームは打ち合わせ後終了となります。</t>
    <rPh sb="0" eb="2">
      <t>カイジョウ</t>
    </rPh>
    <rPh sb="2" eb="4">
      <t>タントウ</t>
    </rPh>
    <rPh sb="7" eb="9">
      <t>イガイ</t>
    </rPh>
    <rPh sb="14" eb="16">
      <t>シュウリョウ</t>
    </rPh>
    <rPh sb="22" eb="24">
      <t>カイジョウ</t>
    </rPh>
    <rPh sb="24" eb="26">
      <t>タントウ</t>
    </rPh>
    <rPh sb="30" eb="31">
      <t>ウ</t>
    </rPh>
    <rPh sb="32" eb="33">
      <t>ア</t>
    </rPh>
    <rPh sb="35" eb="36">
      <t>ゴ</t>
    </rPh>
    <rPh sb="36" eb="38">
      <t>シュウリョウ</t>
    </rPh>
    <phoneticPr fontId="1"/>
  </si>
  <si>
    <t>切り取り線より上「会場担当チーム控え」を持ったまま着席願います。</t>
    <rPh sb="0" eb="5">
      <t>キリトリセン</t>
    </rPh>
    <rPh sb="7" eb="8">
      <t>ウエ</t>
    </rPh>
    <rPh sb="9" eb="13">
      <t>カイジョウタントウ</t>
    </rPh>
    <rPh sb="16" eb="17">
      <t>ヒカ</t>
    </rPh>
    <rPh sb="20" eb="21">
      <t>モ</t>
    </rPh>
    <rPh sb="25" eb="27">
      <t>チャクセキ</t>
    </rPh>
    <rPh sb="27" eb="28">
      <t>ネガ</t>
    </rPh>
    <phoneticPr fontId="1"/>
  </si>
  <si>
    <t>抽選会用紙に必要事項を記入し（灰色部分）、切り取り線より下「少女グループ控え」を受付に提出。</t>
    <rPh sb="0" eb="3">
      <t>チュウセンカイ</t>
    </rPh>
    <rPh sb="3" eb="5">
      <t>ヨウシ</t>
    </rPh>
    <rPh sb="6" eb="10">
      <t>ヒツヨウジコウ</t>
    </rPh>
    <rPh sb="11" eb="13">
      <t>キニュウ</t>
    </rPh>
    <rPh sb="15" eb="17">
      <t>ハイイロ</t>
    </rPh>
    <rPh sb="17" eb="19">
      <t>ブブン</t>
    </rPh>
    <rPh sb="21" eb="26">
      <t>キリトリセン</t>
    </rPh>
    <rPh sb="28" eb="29">
      <t>シタ</t>
    </rPh>
    <rPh sb="30" eb="32">
      <t>ショウジョ</t>
    </rPh>
    <rPh sb="36" eb="37">
      <t>ヒカ</t>
    </rPh>
    <rPh sb="40" eb="42">
      <t>ウケツケ</t>
    </rPh>
    <rPh sb="43" eb="45">
      <t>テイシュツ</t>
    </rPh>
    <phoneticPr fontId="1"/>
  </si>
  <si>
    <t>抽選終了後「会場担当チーム控え」の「抽選番号」欄に番号を記入して下さい。</t>
    <rPh sb="0" eb="2">
      <t>チュウセン</t>
    </rPh>
    <rPh sb="2" eb="5">
      <t>シュウリョウゴ</t>
    </rPh>
    <rPh sb="6" eb="10">
      <t>カイジョウタントウ</t>
    </rPh>
    <rPh sb="13" eb="14">
      <t>ヒカ</t>
    </rPh>
    <rPh sb="18" eb="22">
      <t>チュウセンバンゴウ</t>
    </rPh>
    <rPh sb="23" eb="24">
      <t>ラン</t>
    </rPh>
    <rPh sb="25" eb="27">
      <t>バンゴウ</t>
    </rPh>
    <rPh sb="28" eb="30">
      <t>キニュウ</t>
    </rPh>
    <rPh sb="32" eb="33">
      <t>クダ</t>
    </rPh>
    <phoneticPr fontId="1"/>
  </si>
  <si>
    <t>なお、8項「チーム構成に関する事項」の「a項～d項」また、「a項」はエントリー数によって異なるので注意すること。</t>
    <rPh sb="4" eb="5">
      <t>コウ</t>
    </rPh>
    <rPh sb="9" eb="11">
      <t>コウセイ</t>
    </rPh>
    <rPh sb="12" eb="13">
      <t>カン</t>
    </rPh>
    <rPh sb="15" eb="17">
      <t>ジコウ</t>
    </rPh>
    <rPh sb="21" eb="22">
      <t>コウ</t>
    </rPh>
    <rPh sb="24" eb="25">
      <t>コウ</t>
    </rPh>
    <rPh sb="31" eb="32">
      <t>コウ</t>
    </rPh>
    <rPh sb="39" eb="40">
      <t>スウ</t>
    </rPh>
    <rPh sb="44" eb="45">
      <t>コト</t>
    </rPh>
    <rPh sb="49" eb="51">
      <t>チュウイ</t>
    </rPh>
    <phoneticPr fontId="1"/>
  </si>
  <si>
    <t>1団体複数エントリーの際も、エントリー数分の資料を提出する事。</t>
    <rPh sb="1" eb="3">
      <t>ダンタイ</t>
    </rPh>
    <rPh sb="3" eb="5">
      <t>フクスウ</t>
    </rPh>
    <rPh sb="11" eb="12">
      <t>サイ</t>
    </rPh>
    <rPh sb="19" eb="20">
      <t>スウ</t>
    </rPh>
    <rPh sb="20" eb="21">
      <t>ブン</t>
    </rPh>
    <rPh sb="22" eb="24">
      <t>シリョウ</t>
    </rPh>
    <rPh sb="25" eb="27">
      <t>テイシュツ</t>
    </rPh>
    <rPh sb="29" eb="30">
      <t>コト</t>
    </rPh>
    <phoneticPr fontId="1"/>
  </si>
  <si>
    <t>JFA未登録チーム、JFA未登録選手の参加も認めるものとし、1チームの登録は8名以上16名以下とする。</t>
    <rPh sb="13" eb="16">
      <t>ミトウロク</t>
    </rPh>
    <rPh sb="35" eb="37">
      <t>トウロク</t>
    </rPh>
    <rPh sb="39" eb="40">
      <t>メイ</t>
    </rPh>
    <rPh sb="40" eb="42">
      <t>イジョウ</t>
    </rPh>
    <rPh sb="44" eb="45">
      <t>メイ</t>
    </rPh>
    <rPh sb="45" eb="47">
      <t>イカ</t>
    </rPh>
    <phoneticPr fontId="1"/>
  </si>
  <si>
    <t>なお、合同チームなどにより正ユニフォームが揃わない場合は相談願います。</t>
    <rPh sb="3" eb="5">
      <t>ゴウドウ</t>
    </rPh>
    <rPh sb="13" eb="14">
      <t>セイ</t>
    </rPh>
    <rPh sb="21" eb="22">
      <t>ソロ</t>
    </rPh>
    <rPh sb="25" eb="27">
      <t>バアイ</t>
    </rPh>
    <rPh sb="28" eb="30">
      <t>ソウダン</t>
    </rPh>
    <rPh sb="30" eb="31">
      <t>ネガ</t>
    </rPh>
    <phoneticPr fontId="1"/>
  </si>
  <si>
    <t>1人審判制（補助審あり）を採用する。審判割り当ては、各会場責任者に一任する。</t>
    <rPh sb="0" eb="2">
      <t>ヒトリ</t>
    </rPh>
    <rPh sb="2" eb="4">
      <t>シンパン</t>
    </rPh>
    <rPh sb="4" eb="5">
      <t>セイ</t>
    </rPh>
    <rPh sb="6" eb="8">
      <t>ホジョ</t>
    </rPh>
    <rPh sb="8" eb="9">
      <t>シン</t>
    </rPh>
    <rPh sb="13" eb="15">
      <t>サイヨウ</t>
    </rPh>
    <rPh sb="18" eb="20">
      <t>シンパン</t>
    </rPh>
    <rPh sb="20" eb="21">
      <t>ワ</t>
    </rPh>
    <rPh sb="22" eb="23">
      <t>ア</t>
    </rPh>
    <rPh sb="26" eb="29">
      <t>カクカイジョウ</t>
    </rPh>
    <rPh sb="29" eb="32">
      <t>セキニンシャ</t>
    </rPh>
    <rPh sb="33" eb="35">
      <t>イチニン</t>
    </rPh>
    <phoneticPr fontId="1"/>
  </si>
  <si>
    <t>ただし、ゴールキーパーは、アウトオブプレー中に主審の許可を得て交代する。</t>
    <phoneticPr fontId="1"/>
  </si>
  <si>
    <t>競技者の数は8人とする。試合成立は6人以上とする。</t>
    <rPh sb="0" eb="3">
      <t>キョウギシャ</t>
    </rPh>
    <rPh sb="4" eb="5">
      <t>カズ</t>
    </rPh>
    <rPh sb="7" eb="8">
      <t>ニン</t>
    </rPh>
    <rPh sb="12" eb="14">
      <t>シアイ</t>
    </rPh>
    <rPh sb="14" eb="16">
      <t>セイリツ</t>
    </rPh>
    <rPh sb="18" eb="19">
      <t>ニン</t>
    </rPh>
    <rPh sb="19" eb="21">
      <t>イジョウ</t>
    </rPh>
    <phoneticPr fontId="1"/>
  </si>
  <si>
    <t>少女サッカーの普及振興と拡大育成を目指す。</t>
    <phoneticPr fontId="1"/>
  </si>
  <si>
    <t>少女グループ　グループ長　石野　光人</t>
    <rPh sb="0" eb="2">
      <t>ショウジョ</t>
    </rPh>
    <rPh sb="11" eb="12">
      <t>チョウ</t>
    </rPh>
    <phoneticPr fontId="1"/>
  </si>
  <si>
    <t>連絡先　kfa.4class.ladies@gmail.com</t>
    <rPh sb="0" eb="3">
      <t>レンラクサキ</t>
    </rPh>
    <phoneticPr fontId="1"/>
  </si>
  <si>
    <t>③</t>
    <phoneticPr fontId="1"/>
  </si>
  <si>
    <t>④</t>
    <phoneticPr fontId="1"/>
  </si>
  <si>
    <t>⑤</t>
    <phoneticPr fontId="1"/>
  </si>
  <si>
    <t>第17回神奈川県少女サッカーU-10大会</t>
    <phoneticPr fontId="1"/>
  </si>
  <si>
    <t>平成28年10月22日(土)、10月23日(日)、10月29日(土)、10月30日(日)、11月3日(木祝)、11月12日（土）</t>
    <rPh sb="0" eb="2">
      <t>ヘイセイ</t>
    </rPh>
    <rPh sb="4" eb="5">
      <t>ネン</t>
    </rPh>
    <rPh sb="7" eb="8">
      <t>ツキ</t>
    </rPh>
    <rPh sb="10" eb="11">
      <t>ヒ</t>
    </rPh>
    <rPh sb="12" eb="13">
      <t>ド</t>
    </rPh>
    <rPh sb="17" eb="18">
      <t>ツキ</t>
    </rPh>
    <rPh sb="20" eb="21">
      <t>ヒ</t>
    </rPh>
    <rPh sb="22" eb="23">
      <t>ヒ</t>
    </rPh>
    <rPh sb="27" eb="28">
      <t>ツキ</t>
    </rPh>
    <rPh sb="30" eb="31">
      <t>ヒ</t>
    </rPh>
    <rPh sb="32" eb="33">
      <t>ド</t>
    </rPh>
    <rPh sb="37" eb="38">
      <t>ツキ</t>
    </rPh>
    <rPh sb="40" eb="41">
      <t>ヒ</t>
    </rPh>
    <rPh sb="42" eb="43">
      <t>ヒ</t>
    </rPh>
    <rPh sb="47" eb="48">
      <t>ツキ</t>
    </rPh>
    <rPh sb="49" eb="50">
      <t>ヒ</t>
    </rPh>
    <rPh sb="51" eb="52">
      <t>キ</t>
    </rPh>
    <rPh sb="52" eb="53">
      <t>シュク</t>
    </rPh>
    <rPh sb="57" eb="58">
      <t>ツキ</t>
    </rPh>
    <rPh sb="60" eb="61">
      <t>ヒ</t>
    </rPh>
    <rPh sb="62" eb="63">
      <t>ド</t>
    </rPh>
    <phoneticPr fontId="1"/>
  </si>
  <si>
    <t>10月22日～11月3日　県内各会場</t>
    <rPh sb="2" eb="3">
      <t>ツキ</t>
    </rPh>
    <rPh sb="5" eb="6">
      <t>ヒ</t>
    </rPh>
    <rPh sb="9" eb="10">
      <t>ツキ</t>
    </rPh>
    <rPh sb="11" eb="12">
      <t>ヒ</t>
    </rPh>
    <rPh sb="13" eb="15">
      <t>ケンナイ</t>
    </rPh>
    <rPh sb="15" eb="18">
      <t>カクカイジョウ</t>
    </rPh>
    <phoneticPr fontId="1"/>
  </si>
  <si>
    <t>11月12日　大和市ゆとりの森少年サッカー場　（閉会式も含む）</t>
    <rPh sb="2" eb="3">
      <t>ツキ</t>
    </rPh>
    <rPh sb="5" eb="6">
      <t>ヒ</t>
    </rPh>
    <rPh sb="7" eb="10">
      <t>ヤマトシ</t>
    </rPh>
    <rPh sb="14" eb="15">
      <t>モリ</t>
    </rPh>
    <rPh sb="15" eb="17">
      <t>ショウネン</t>
    </rPh>
    <rPh sb="21" eb="22">
      <t>ジョウ</t>
    </rPh>
    <rPh sb="24" eb="27">
      <t>ヘイカイシキ</t>
    </rPh>
    <rPh sb="28" eb="29">
      <t>フク</t>
    </rPh>
    <phoneticPr fontId="1"/>
  </si>
  <si>
    <t>出場チームは、正副として異色のユニフォーム（副は、番号付きビブスも可）を用意するものとする。</t>
    <rPh sb="0" eb="2">
      <t>シュツジョウ</t>
    </rPh>
    <rPh sb="7" eb="9">
      <t>セイフク</t>
    </rPh>
    <rPh sb="12" eb="14">
      <t>イショク</t>
    </rPh>
    <rPh sb="22" eb="23">
      <t>フク</t>
    </rPh>
    <rPh sb="25" eb="27">
      <t>バンゴウ</t>
    </rPh>
    <rPh sb="27" eb="28">
      <t>ツ</t>
    </rPh>
    <rPh sb="33" eb="34">
      <t>カ</t>
    </rPh>
    <rPh sb="36" eb="38">
      <t>ヨウイ</t>
    </rPh>
    <phoneticPr fontId="1"/>
  </si>
  <si>
    <r>
      <t>2006年4月2日～2009年4月2日に生まれた（小学1</t>
    </r>
    <r>
      <rPr>
        <b/>
        <sz val="11"/>
        <rFont val="ＭＳ Ｐ明朝"/>
        <family val="1"/>
        <charset val="128"/>
      </rPr>
      <t>～</t>
    </r>
    <r>
      <rPr>
        <sz val="11"/>
        <rFont val="ＭＳ Ｐ明朝"/>
        <family val="1"/>
        <charset val="128"/>
      </rPr>
      <t>4年生）女子選手によって構成されたチーム。</t>
    </r>
    <rPh sb="14" eb="15">
      <t>ネン</t>
    </rPh>
    <rPh sb="16" eb="17">
      <t>ツキ</t>
    </rPh>
    <rPh sb="18" eb="19">
      <t>ヒ</t>
    </rPh>
    <phoneticPr fontId="1"/>
  </si>
  <si>
    <r>
      <t>申込書を</t>
    </r>
    <r>
      <rPr>
        <b/>
        <sz val="11"/>
        <rFont val="ＭＳ Ｐ明朝"/>
        <family val="1"/>
        <charset val="128"/>
      </rPr>
      <t>平成28年9月16日(金)必着</t>
    </r>
    <r>
      <rPr>
        <sz val="11"/>
        <rFont val="ＭＳ Ｐ明朝"/>
        <family val="1"/>
        <charset val="128"/>
      </rPr>
      <t>で下記アドレスへ送付のこと。（エクセルデータのまま送付）</t>
    </r>
    <rPh sb="0" eb="3">
      <t>モウシコミショ</t>
    </rPh>
    <rPh sb="4" eb="6">
      <t>ヘイセイ</t>
    </rPh>
    <rPh sb="8" eb="9">
      <t>ネン</t>
    </rPh>
    <rPh sb="10" eb="11">
      <t>ツキ</t>
    </rPh>
    <rPh sb="13" eb="14">
      <t>ヒ</t>
    </rPh>
    <rPh sb="15" eb="16">
      <t>キン</t>
    </rPh>
    <rPh sb="17" eb="19">
      <t>ヒッチャク</t>
    </rPh>
    <rPh sb="20" eb="22">
      <t>カキ</t>
    </rPh>
    <rPh sb="27" eb="29">
      <t>ソウフ</t>
    </rPh>
    <rPh sb="44" eb="46">
      <t>ソウフ</t>
    </rPh>
    <phoneticPr fontId="1"/>
  </si>
  <si>
    <t>第4種少年・少女部会に未登録のチーム</t>
    <rPh sb="0" eb="1">
      <t>ダイ</t>
    </rPh>
    <rPh sb="2" eb="3">
      <t>シュ</t>
    </rPh>
    <rPh sb="3" eb="5">
      <t>ショウネン</t>
    </rPh>
    <rPh sb="6" eb="8">
      <t>ショウジョ</t>
    </rPh>
    <rPh sb="8" eb="10">
      <t>ブカイ</t>
    </rPh>
    <rPh sb="11" eb="14">
      <t>ミトウロク</t>
    </rPh>
    <phoneticPr fontId="1"/>
  </si>
  <si>
    <t>「a項」同士の合同チーム及び、「a項とb項」の合同チーム</t>
    <rPh sb="2" eb="3">
      <t>コウ</t>
    </rPh>
    <rPh sb="4" eb="6">
      <t>ドウシ</t>
    </rPh>
    <rPh sb="7" eb="9">
      <t>ゴウドウ</t>
    </rPh>
    <rPh sb="12" eb="13">
      <t>オヨ</t>
    </rPh>
    <rPh sb="17" eb="18">
      <t>コウ</t>
    </rPh>
    <rPh sb="20" eb="21">
      <t>コウ</t>
    </rPh>
    <rPh sb="23" eb="25">
      <t>ゴウドウ</t>
    </rPh>
    <phoneticPr fontId="1"/>
  </si>
  <si>
    <t>各リーグ戦は、10月22日～11月3日の間に2～3日間の開催をし、残り1～2試合を残し消化する。</t>
    <rPh sb="16" eb="17">
      <t>ツキ</t>
    </rPh>
    <rPh sb="18" eb="19">
      <t>ヒ</t>
    </rPh>
    <rPh sb="26" eb="27">
      <t>カン</t>
    </rPh>
    <rPh sb="33" eb="34">
      <t>ノコ</t>
    </rPh>
    <rPh sb="38" eb="40">
      <t>シアイ</t>
    </rPh>
    <rPh sb="41" eb="42">
      <t>ノコ</t>
    </rPh>
    <rPh sb="43" eb="45">
      <t>ショウカ</t>
    </rPh>
    <phoneticPr fontId="1"/>
  </si>
  <si>
    <t>11月12日は大和市ゆとりの森Gを会場とし、全参加チーム集結して残りの試合及び表彰式を開催する。</t>
    <rPh sb="9" eb="10">
      <t>シ</t>
    </rPh>
    <rPh sb="32" eb="33">
      <t>ノコ</t>
    </rPh>
    <phoneticPr fontId="1"/>
  </si>
  <si>
    <t>ただし、会場提供の状況によっては、11月12日は交流戦に変更することがある。</t>
    <phoneticPr fontId="1"/>
  </si>
  <si>
    <t>参加チームの試合数を多くすることを目的とし、参加全チームが1日2試合程度の試合ができるよう参加チームを7～8チームのブロックに分け、3～4日間での総当りリーグ戦を実施する。</t>
    <rPh sb="34" eb="36">
      <t>テイド</t>
    </rPh>
    <phoneticPr fontId="1"/>
  </si>
  <si>
    <t>事故の無いように十分に注意をし、事故が発生した場合は各チームの責任で対処する。</t>
    <rPh sb="0" eb="2">
      <t>ジコ</t>
    </rPh>
    <rPh sb="3" eb="4">
      <t>ナ</t>
    </rPh>
    <rPh sb="8" eb="10">
      <t>ジュウブン</t>
    </rPh>
    <rPh sb="11" eb="13">
      <t>チュウイ</t>
    </rPh>
    <rPh sb="16" eb="18">
      <t>ジコ</t>
    </rPh>
    <rPh sb="19" eb="21">
      <t>ハッセイ</t>
    </rPh>
    <rPh sb="23" eb="25">
      <t>バアイ</t>
    </rPh>
    <rPh sb="26" eb="27">
      <t>カク</t>
    </rPh>
    <rPh sb="31" eb="33">
      <t>セキニン</t>
    </rPh>
    <rPh sb="34" eb="36">
      <t>タイショ</t>
    </rPh>
    <phoneticPr fontId="1"/>
  </si>
  <si>
    <t>キックオフに遅れた場合及び、キックオフ時に競技者が6人に満たない場合は「0-3」のスコアで負けとする。</t>
    <phoneticPr fontId="1"/>
  </si>
  <si>
    <t>（極端にデザイン、色の異ならない同一系統色のユニフォームや、番号の重複しない同一色のビブスなどで対応）</t>
    <rPh sb="1" eb="3">
      <t>キョクタン</t>
    </rPh>
    <rPh sb="9" eb="10">
      <t>イロ</t>
    </rPh>
    <rPh sb="11" eb="12">
      <t>コト</t>
    </rPh>
    <rPh sb="16" eb="18">
      <t>ドウイツ</t>
    </rPh>
    <rPh sb="18" eb="20">
      <t>ケイトウ</t>
    </rPh>
    <rPh sb="20" eb="21">
      <t>イロ</t>
    </rPh>
    <rPh sb="30" eb="32">
      <t>バンゴウ</t>
    </rPh>
    <rPh sb="33" eb="35">
      <t>ジュウフク</t>
    </rPh>
    <rPh sb="38" eb="40">
      <t>ドウイツ</t>
    </rPh>
    <rPh sb="40" eb="41">
      <t>イロ</t>
    </rPh>
    <rPh sb="48" eb="50">
      <t>タイオウ</t>
    </rPh>
    <phoneticPr fontId="1"/>
  </si>
  <si>
    <t>チーム構成</t>
    <rPh sb="3" eb="5">
      <t>コウセイ</t>
    </rPh>
    <phoneticPr fontId="1"/>
  </si>
  <si>
    <t>チーム構成は大会要項8の</t>
    <rPh sb="3" eb="5">
      <t>コウセイ</t>
    </rPh>
    <rPh sb="6" eb="10">
      <t>タイカイヨウコウ</t>
    </rPh>
    <phoneticPr fontId="1"/>
  </si>
  <si>
    <t>a～dをリストから選択して下さい</t>
    <rPh sb="9" eb="11">
      <t>センタク</t>
    </rPh>
    <rPh sb="13" eb="14">
      <t>クダ</t>
    </rPh>
    <phoneticPr fontId="1"/>
  </si>
  <si>
    <t>で構成されています。</t>
    <rPh sb="1" eb="3">
      <t>コウセイ</t>
    </rPh>
    <phoneticPr fontId="1"/>
  </si>
  <si>
    <t>（木祝）</t>
    <rPh sb="1" eb="2">
      <t>キ</t>
    </rPh>
    <rPh sb="2" eb="3">
      <t>シュク</t>
    </rPh>
    <phoneticPr fontId="1"/>
  </si>
  <si>
    <t>←ここで切り離して下さい</t>
    <rPh sb="4" eb="5">
      <t>キ</t>
    </rPh>
    <rPh sb="6" eb="7">
      <t>ハナ</t>
    </rPh>
    <rPh sb="9" eb="10">
      <t>クダ</t>
    </rPh>
    <phoneticPr fontId="1"/>
  </si>
  <si>
    <t>下半分は受付時に提出して下さい。
退室の際に、参加費と領収書を交換致します。</t>
    <rPh sb="0" eb="3">
      <t>シタハンブン</t>
    </rPh>
    <rPh sb="4" eb="7">
      <t>ウケツケジ</t>
    </rPh>
    <rPh sb="8" eb="10">
      <t>テイシュツ</t>
    </rPh>
    <rPh sb="12" eb="13">
      <t>クダ</t>
    </rPh>
    <rPh sb="17" eb="19">
      <t>タイシツ</t>
    </rPh>
    <rPh sb="20" eb="21">
      <t>サイ</t>
    </rPh>
    <rPh sb="23" eb="26">
      <t>サンカヒ</t>
    </rPh>
    <rPh sb="27" eb="30">
      <t>リョウシュウショ</t>
    </rPh>
    <rPh sb="31" eb="33">
      <t>コウカン</t>
    </rPh>
    <rPh sb="33" eb="34">
      <t>イタ</t>
    </rPh>
    <phoneticPr fontId="1"/>
  </si>
  <si>
    <t>上半分は退室時に提出して下さい。
「抽選番号」欄に抽選結果を記入のこと</t>
    <rPh sb="0" eb="3">
      <t>ウエハンブン</t>
    </rPh>
    <rPh sb="4" eb="6">
      <t>タイシツ</t>
    </rPh>
    <rPh sb="6" eb="7">
      <t>ジ</t>
    </rPh>
    <rPh sb="8" eb="10">
      <t>テイシュツ</t>
    </rPh>
    <rPh sb="12" eb="13">
      <t>クダ</t>
    </rPh>
    <rPh sb="18" eb="20">
      <t>チュウセン</t>
    </rPh>
    <rPh sb="20" eb="22">
      <t>バンゴウ</t>
    </rPh>
    <rPh sb="23" eb="24">
      <t>ラン</t>
    </rPh>
    <rPh sb="25" eb="27">
      <t>チュウセン</t>
    </rPh>
    <rPh sb="27" eb="29">
      <t>ケッカ</t>
    </rPh>
    <rPh sb="30" eb="32">
      <t>キニュウ</t>
    </rPh>
    <phoneticPr fontId="1"/>
  </si>
  <si>
    <t>灰色になってる箇所を入力し、抽選会会場へ各自印刷して持参して下さい</t>
    <rPh sb="0" eb="2">
      <t>ハイイロ</t>
    </rPh>
    <rPh sb="7" eb="9">
      <t>カショ</t>
    </rPh>
    <rPh sb="10" eb="12">
      <t>ニュウリョク</t>
    </rPh>
    <rPh sb="14" eb="17">
      <t>チュウセンカイ</t>
    </rPh>
    <rPh sb="17" eb="19">
      <t>カイジョウ</t>
    </rPh>
    <rPh sb="20" eb="22">
      <t>カクジ</t>
    </rPh>
    <rPh sb="22" eb="24">
      <t>インサツ</t>
    </rPh>
    <rPh sb="26" eb="28">
      <t>ジサン</t>
    </rPh>
    <rPh sb="30" eb="31">
      <t>クダ</t>
    </rPh>
    <phoneticPr fontId="1"/>
  </si>
  <si>
    <t>背番号は未記入でも構いません</t>
    <rPh sb="0" eb="3">
      <t>セバンゴウ</t>
    </rPh>
    <rPh sb="4" eb="7">
      <t>ミキニュウ</t>
    </rPh>
    <rPh sb="9" eb="10">
      <t>カマ</t>
    </rPh>
    <phoneticPr fontId="1"/>
  </si>
  <si>
    <r>
      <t>エントリー表差し替えは</t>
    </r>
    <r>
      <rPr>
        <b/>
        <sz val="11"/>
        <rFont val="ＭＳ Ｐ明朝"/>
        <family val="1"/>
        <charset val="128"/>
      </rPr>
      <t>平成28年10月20日21：00着分</t>
    </r>
    <r>
      <rPr>
        <sz val="11"/>
        <rFont val="ＭＳ Ｐ明朝"/>
        <family val="1"/>
        <charset val="128"/>
      </rPr>
      <t>までを有効と致します。</t>
    </r>
    <rPh sb="5" eb="6">
      <t>ヒョウ</t>
    </rPh>
    <rPh sb="6" eb="7">
      <t>サ</t>
    </rPh>
    <rPh sb="8" eb="9">
      <t>カ</t>
    </rPh>
    <rPh sb="11" eb="13">
      <t>ヘイセイ</t>
    </rPh>
    <rPh sb="15" eb="16">
      <t>ネン</t>
    </rPh>
    <rPh sb="18" eb="19">
      <t>ツキ</t>
    </rPh>
    <rPh sb="21" eb="22">
      <t>ヒ</t>
    </rPh>
    <rPh sb="27" eb="28">
      <t>チャク</t>
    </rPh>
    <rPh sb="28" eb="29">
      <t>ブン</t>
    </rPh>
    <rPh sb="32" eb="34">
      <t>ユウコウ</t>
    </rPh>
    <rPh sb="35" eb="36">
      <t>イタ</t>
    </rPh>
    <phoneticPr fontId="1"/>
  </si>
  <si>
    <t>申し込み締め切り日後の受付、差し替え期限後の受付は一切認めない。</t>
    <rPh sb="0" eb="1">
      <t>モウ</t>
    </rPh>
    <rPh sb="2" eb="3">
      <t>コ</t>
    </rPh>
    <rPh sb="4" eb="5">
      <t>シ</t>
    </rPh>
    <rPh sb="6" eb="7">
      <t>キ</t>
    </rPh>
    <rPh sb="8" eb="9">
      <t>ヒ</t>
    </rPh>
    <rPh sb="9" eb="10">
      <t>ゴ</t>
    </rPh>
    <rPh sb="11" eb="13">
      <t>ウケツケ</t>
    </rPh>
    <rPh sb="14" eb="15">
      <t>サ</t>
    </rPh>
    <rPh sb="16" eb="17">
      <t>カ</t>
    </rPh>
    <rPh sb="18" eb="21">
      <t>キゲンゴ</t>
    </rPh>
    <rPh sb="22" eb="24">
      <t>ウケツケ</t>
    </rPh>
    <rPh sb="25" eb="27">
      <t>イッサイ</t>
    </rPh>
    <rPh sb="27" eb="28">
      <t>ミト</t>
    </rPh>
    <phoneticPr fontId="1"/>
  </si>
  <si>
    <t>「第17回神奈川県少女サッカーU-10大会」参加料として</t>
    <rPh sb="22" eb="24">
      <t>サンカ</t>
    </rPh>
    <rPh sb="24" eb="25">
      <t>リョウ</t>
    </rPh>
    <phoneticPr fontId="1"/>
  </si>
  <si>
    <t>第17回神奈川県少女サッカーU-10大会　　メンバー用紙</t>
    <rPh sb="0" eb="1">
      <t>ダイ</t>
    </rPh>
    <rPh sb="3" eb="4">
      <t>カイ</t>
    </rPh>
    <rPh sb="4" eb="8">
      <t>カナガワケン</t>
    </rPh>
    <rPh sb="8" eb="10">
      <t>ショウジョ</t>
    </rPh>
    <rPh sb="18" eb="20">
      <t>タイカイ</t>
    </rPh>
    <rPh sb="26" eb="28">
      <t>ヨウシ</t>
    </rPh>
    <phoneticPr fontId="1"/>
  </si>
  <si>
    <t>日時　平成28年9月25日(日)　18：30より受付～18：45抽選会開始</t>
    <rPh sb="0" eb="2">
      <t>ニチジ</t>
    </rPh>
    <rPh sb="3" eb="5">
      <t>ヘイセイ</t>
    </rPh>
    <rPh sb="7" eb="8">
      <t>ネン</t>
    </rPh>
    <rPh sb="9" eb="10">
      <t>ツキ</t>
    </rPh>
    <rPh sb="12" eb="13">
      <t>ヒ</t>
    </rPh>
    <rPh sb="14" eb="15">
      <t>ヒ</t>
    </rPh>
    <rPh sb="24" eb="26">
      <t>ウケツケ</t>
    </rPh>
    <rPh sb="32" eb="35">
      <t>チュウセンカイ</t>
    </rPh>
    <rPh sb="35" eb="37">
      <t>カイシ</t>
    </rPh>
    <phoneticPr fontId="1"/>
  </si>
  <si>
    <t>会場　ユニコムプラザさがみはら　マルチブース（bono相模大野サウスモール3階）</t>
    <rPh sb="0" eb="2">
      <t>カイジョウ</t>
    </rPh>
    <phoneticPr fontId="1"/>
  </si>
  <si>
    <t>【会場使用に関するお願い】</t>
    <rPh sb="1" eb="3">
      <t>カイジョウ</t>
    </rPh>
    <rPh sb="3" eb="5">
      <t>シヨウ</t>
    </rPh>
    <rPh sb="6" eb="7">
      <t>カン</t>
    </rPh>
    <rPh sb="10" eb="11">
      <t>ネガ</t>
    </rPh>
    <phoneticPr fontId="1"/>
  </si>
  <si>
    <t>各チーム1名だけが着席出来ますが、そのほかの方は会場後方で立ち見となりますので了承願います。</t>
    <rPh sb="0" eb="1">
      <t>カク</t>
    </rPh>
    <rPh sb="5" eb="6">
      <t>メイ</t>
    </rPh>
    <rPh sb="9" eb="11">
      <t>チャクセキ</t>
    </rPh>
    <rPh sb="11" eb="13">
      <t>デキ</t>
    </rPh>
    <rPh sb="22" eb="23">
      <t>カタ</t>
    </rPh>
    <rPh sb="24" eb="26">
      <t>カイジョウ</t>
    </rPh>
    <rPh sb="26" eb="28">
      <t>コウホウ</t>
    </rPh>
    <rPh sb="29" eb="30">
      <t>タ</t>
    </rPh>
    <rPh sb="31" eb="32">
      <t>ミ</t>
    </rPh>
    <rPh sb="39" eb="41">
      <t>リョウショウ</t>
    </rPh>
    <rPh sb="41" eb="42">
      <t>ネガ</t>
    </rPh>
    <phoneticPr fontId="1"/>
  </si>
  <si>
    <t>また、選手が抽選会に参加する場合は静粛にお願いいたします。</t>
    <rPh sb="3" eb="5">
      <t>センシュ</t>
    </rPh>
    <rPh sb="6" eb="9">
      <t>チュウセンカイ</t>
    </rPh>
    <rPh sb="10" eb="12">
      <t>サンカ</t>
    </rPh>
    <rPh sb="14" eb="16">
      <t>バアイ</t>
    </rPh>
    <rPh sb="17" eb="19">
      <t>セイシュク</t>
    </rPh>
    <rPh sb="21" eb="22">
      <t>ネガ</t>
    </rPh>
    <phoneticPr fontId="1"/>
  </si>
  <si>
    <t>第1試合開始時間</t>
    <rPh sb="0" eb="1">
      <t>ダイ</t>
    </rPh>
    <rPh sb="2" eb="4">
      <t>シアイ</t>
    </rPh>
    <rPh sb="4" eb="6">
      <t>カイシ</t>
    </rPh>
    <rPh sb="6" eb="8">
      <t>ジカン</t>
    </rPh>
    <phoneticPr fontId="1"/>
  </si>
  <si>
    <t>最終試合終了時間</t>
    <rPh sb="0" eb="2">
      <t>サイシュウ</t>
    </rPh>
    <rPh sb="2" eb="4">
      <t>シアイ</t>
    </rPh>
    <rPh sb="4" eb="6">
      <t>シュウリョウ</t>
    </rPh>
    <rPh sb="6" eb="8">
      <t>ジカン</t>
    </rPh>
    <phoneticPr fontId="1"/>
  </si>
  <si>
    <t>会場名</t>
    <rPh sb="0" eb="2">
      <t>カイジョウ</t>
    </rPh>
    <rPh sb="2" eb="3">
      <t>メイ</t>
    </rPh>
    <phoneticPr fontId="1"/>
  </si>
  <si>
    <t>⑥</t>
    <phoneticPr fontId="1"/>
  </si>
  <si>
    <t>大和市ゆとりの森少年サッカー場</t>
    <phoneticPr fontId="1"/>
  </si>
  <si>
    <t>会場の利用時間（目安）</t>
    <rPh sb="0" eb="2">
      <t>カイジョウ</t>
    </rPh>
    <rPh sb="3" eb="5">
      <t>リヨウ</t>
    </rPh>
    <rPh sb="5" eb="7">
      <t>ジカン</t>
    </rPh>
    <rPh sb="8" eb="10">
      <t>メヤス</t>
    </rPh>
    <phoneticPr fontId="1"/>
  </si>
  <si>
    <t>　　　　　　　　　 大会担当　　花輪　俊彦</t>
    <rPh sb="10" eb="12">
      <t>タイカイ</t>
    </rPh>
    <rPh sb="12" eb="14">
      <t>タントウ</t>
    </rPh>
    <rPh sb="16" eb="18">
      <t>ハナワ</t>
    </rPh>
    <rPh sb="19" eb="21">
      <t>トシヒコ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</si>
</sst>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yyyy&quot;年&quot;m&quot;月&quot;d&quot;日&quot;;@"/>
    <numFmt numFmtId="177" formatCode="&quot;¥&quot;#,##0.\-;[Red]&quot;¥&quot;\-#,##0.\-"/>
  </numFmts>
  <fonts count="45">
    <font>
      <sz val="11"/>
      <name val="ＭＳ Ｐゴシック"/>
      <family val="3"/>
      <charset val="128"/>
    </font>
    <font>
      <sz val="6"/>
      <name val="ＭＳ Ｐゴシック"/>
      <family val="3"/>
      <charset val="128"/>
    </font>
    <font>
      <sz val="20"/>
      <name val="ＭＳ Ｐゴシック"/>
      <family val="3"/>
      <charset val="128"/>
    </font>
    <font>
      <sz val="11"/>
      <name val="ＭＳ Ｐゴシック"/>
      <family val="3"/>
      <charset val="128"/>
    </font>
    <font>
      <b/>
      <sz val="20"/>
      <name val="ＭＳ Ｐ明朝"/>
      <family val="1"/>
      <charset val="128"/>
    </font>
    <font>
      <b/>
      <sz val="16"/>
      <name val="ＭＳ Ｐ明朝"/>
      <family val="1"/>
      <charset val="128"/>
    </font>
    <font>
      <sz val="20"/>
      <name val="ＭＳ Ｐ明朝"/>
      <family val="1"/>
      <charset val="128"/>
    </font>
    <font>
      <b/>
      <sz val="11"/>
      <name val="ＭＳ Ｐゴシック"/>
      <family val="3"/>
      <charset val="128"/>
    </font>
    <font>
      <b/>
      <sz val="16"/>
      <name val="ＭＳ Ｐゴシック"/>
      <family val="3"/>
      <charset val="128"/>
    </font>
    <font>
      <sz val="11"/>
      <name val="ＤＨＰ平成ゴシックW5"/>
      <family val="3"/>
      <charset val="128"/>
    </font>
    <font>
      <b/>
      <sz val="10"/>
      <name val="ＭＳ Ｐゴシック"/>
      <family val="3"/>
      <charset val="128"/>
    </font>
    <font>
      <b/>
      <sz val="11"/>
      <name val="ＤＨＰ平成ゴシックW5"/>
      <family val="3"/>
      <charset val="128"/>
    </font>
    <font>
      <b/>
      <sz val="9"/>
      <name val="ＭＳ Ｐゴシック"/>
      <family val="3"/>
      <charset val="128"/>
    </font>
    <font>
      <b/>
      <sz val="8"/>
      <name val="ＭＳ Ｐゴシック"/>
      <family val="3"/>
      <charset val="128"/>
    </font>
    <font>
      <sz val="20"/>
      <name val="ＤＨＰ平成ゴシックW5"/>
      <family val="3"/>
      <charset val="128"/>
    </font>
    <font>
      <sz val="18"/>
      <name val="ＤＨＰ平成ゴシックW5"/>
      <family val="3"/>
      <charset val="128"/>
    </font>
    <font>
      <b/>
      <sz val="14"/>
      <name val="ＭＳ Ｐゴシック"/>
      <family val="3"/>
      <charset val="128"/>
    </font>
    <font>
      <b/>
      <sz val="14"/>
      <name val="ＭＳ Ｐ明朝"/>
      <family val="1"/>
      <charset val="128"/>
    </font>
    <font>
      <sz val="9"/>
      <name val="ＭＳ Ｐゴシック"/>
      <family val="3"/>
      <charset val="128"/>
    </font>
    <font>
      <b/>
      <sz val="16"/>
      <name val="ＤＨＰ平成ゴシックW5"/>
      <family val="3"/>
      <charset val="128"/>
    </font>
    <font>
      <b/>
      <sz val="11"/>
      <name val="ＭＳ Ｐ明朝"/>
      <family val="1"/>
      <charset val="128"/>
    </font>
    <font>
      <sz val="11"/>
      <name val="ＭＳ Ｐ明朝"/>
      <family val="1"/>
      <charset val="128"/>
    </font>
    <font>
      <b/>
      <u/>
      <sz val="16"/>
      <name val="ＭＳ Ｐ明朝"/>
      <family val="1"/>
      <charset val="128"/>
    </font>
    <font>
      <sz val="14"/>
      <name val="ＭＳ Ｐゴシック"/>
      <family val="3"/>
      <charset val="128"/>
    </font>
    <font>
      <sz val="16"/>
      <name val="ＭＳ Ｐゴシック"/>
      <family val="3"/>
      <charset val="128"/>
    </font>
    <font>
      <sz val="10.5"/>
      <name val="ＭＳ Ｐゴシック"/>
      <family val="3"/>
      <charset val="128"/>
    </font>
    <font>
      <sz val="22"/>
      <name val="ＭＳ Ｐゴシック"/>
      <family val="3"/>
      <charset val="128"/>
    </font>
    <font>
      <sz val="11"/>
      <name val="HG教科書体"/>
      <family val="1"/>
      <charset val="128"/>
    </font>
    <font>
      <b/>
      <sz val="20"/>
      <name val="HG教科書体"/>
      <family val="1"/>
      <charset val="128"/>
    </font>
    <font>
      <b/>
      <sz val="14"/>
      <color indexed="48"/>
      <name val="HG教科書体"/>
      <family val="1"/>
      <charset val="128"/>
    </font>
    <font>
      <sz val="16"/>
      <name val="HG教科書体"/>
      <family val="1"/>
      <charset val="128"/>
    </font>
    <font>
      <sz val="8"/>
      <color indexed="8"/>
      <name val="HG教科書体"/>
      <family val="1"/>
      <charset val="128"/>
    </font>
    <font>
      <b/>
      <sz val="24"/>
      <name val="HG教科書体"/>
      <family val="1"/>
      <charset val="128"/>
    </font>
    <font>
      <b/>
      <sz val="11"/>
      <name val="HG教科書体"/>
      <family val="1"/>
      <charset val="128"/>
    </font>
    <font>
      <sz val="11"/>
      <color indexed="8"/>
      <name val="HG教科書体"/>
      <family val="1"/>
      <charset val="128"/>
    </font>
    <font>
      <sz val="11"/>
      <color indexed="48"/>
      <name val="HG教科書体"/>
      <family val="1"/>
      <charset val="128"/>
    </font>
    <font>
      <sz val="20"/>
      <name val="HGP行書体"/>
      <family val="4"/>
      <charset val="128"/>
    </font>
    <font>
      <sz val="10"/>
      <name val="ＭＳ Ｐゴシック"/>
      <family val="3"/>
      <charset val="128"/>
    </font>
    <font>
      <sz val="11"/>
      <color rgb="FFFF0000"/>
      <name val="ＭＳ Ｐゴシック"/>
      <family val="3"/>
      <charset val="128"/>
    </font>
    <font>
      <b/>
      <sz val="12"/>
      <name val="ＭＳ Ｐゴシック"/>
      <family val="3"/>
      <charset val="128"/>
    </font>
    <font>
      <sz val="16"/>
      <color rgb="FFFF0000"/>
      <name val="ＭＳ Ｐゴシック"/>
      <family val="3"/>
      <charset val="128"/>
    </font>
    <font>
      <sz val="16"/>
      <name val="ＤＨＰ平成ゴシックW5"/>
      <family val="3"/>
      <charset val="128"/>
    </font>
    <font>
      <b/>
      <sz val="11"/>
      <color rgb="FFFF0000"/>
      <name val="ＭＳ Ｐゴシック"/>
      <family val="3"/>
      <charset val="128"/>
    </font>
    <font>
      <b/>
      <sz val="16"/>
      <color theme="1"/>
      <name val="ＭＳ Ｐゴシック"/>
      <family val="3"/>
      <charset val="128"/>
    </font>
    <font>
      <b/>
      <sz val="16"/>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darkGrid">
        <fgColor indexed="41"/>
      </patternFill>
    </fill>
    <fill>
      <patternFill patternType="darkTrellis">
        <fgColor indexed="26"/>
        <bgColor indexed="15"/>
      </patternFill>
    </fill>
    <fill>
      <patternFill patternType="darkGrid">
        <fgColor indexed="41"/>
        <bgColor indexed="9"/>
      </patternFill>
    </fill>
    <fill>
      <patternFill patternType="solid">
        <fgColor theme="0" tint="-4.9989318521683403E-2"/>
        <bgColor indexed="64"/>
      </patternFill>
    </fill>
  </fills>
  <borders count="77">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DashDot">
        <color indexed="64"/>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right/>
      <top style="hair">
        <color indexed="64"/>
      </top>
      <bottom style="hair">
        <color indexed="64"/>
      </bottom>
      <diagonal/>
    </border>
    <border>
      <left style="dotted">
        <color indexed="8"/>
      </left>
      <right/>
      <top/>
      <bottom style="dotted">
        <color indexed="8"/>
      </bottom>
      <diagonal/>
    </border>
    <border>
      <left/>
      <right/>
      <top/>
      <bottom style="dotted">
        <color indexed="8"/>
      </bottom>
      <diagonal/>
    </border>
    <border>
      <left/>
      <right style="dotted">
        <color indexed="8"/>
      </right>
      <top/>
      <bottom style="dotted">
        <color indexed="8"/>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lignment vertical="center"/>
    </xf>
    <xf numFmtId="6" fontId="3" fillId="0" borderId="0" applyFont="0" applyFill="0" applyBorder="0" applyAlignment="0" applyProtection="0"/>
  </cellStyleXfs>
  <cellXfs count="332">
    <xf numFmtId="0" fontId="0" fillId="0" borderId="0" xfId="0"/>
    <xf numFmtId="0" fontId="4" fillId="0" borderId="0" xfId="0" applyFont="1"/>
    <xf numFmtId="0" fontId="6" fillId="0" borderId="0" xfId="0" applyFont="1"/>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xf numFmtId="0" fontId="12" fillId="0" borderId="43" xfId="0" applyFont="1" applyBorder="1" applyAlignment="1">
      <alignment horizontal="center" vertical="center"/>
    </xf>
    <xf numFmtId="0" fontId="13" fillId="0" borderId="44" xfId="0" applyFont="1" applyBorder="1" applyAlignment="1">
      <alignment horizontal="center" vertical="center"/>
    </xf>
    <xf numFmtId="0" fontId="10" fillId="0" borderId="44"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14" fillId="0" borderId="2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14" fillId="0" borderId="33" xfId="0" applyFont="1" applyBorder="1" applyAlignment="1">
      <alignment horizontal="center" vertical="center"/>
    </xf>
    <xf numFmtId="0" fontId="0" fillId="0" borderId="0" xfId="0" applyBorder="1"/>
    <xf numFmtId="0" fontId="0" fillId="0" borderId="0" xfId="0"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0" fillId="0" borderId="33" xfId="0" applyBorder="1" applyAlignment="1">
      <alignment horizontal="center" vertical="center" shrinkToFit="1"/>
    </xf>
    <xf numFmtId="0" fontId="18" fillId="0" borderId="19" xfId="0" applyFont="1" applyBorder="1" applyAlignment="1">
      <alignment horizontal="center" vertical="center" wrapText="1" shrinkToFit="1"/>
    </xf>
    <xf numFmtId="0" fontId="7"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49" fontId="20" fillId="0" borderId="0" xfId="0" applyNumberFormat="1" applyFont="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xf numFmtId="0" fontId="3" fillId="0" borderId="0" xfId="1">
      <alignment vertical="center"/>
    </xf>
    <xf numFmtId="0" fontId="7" fillId="0" borderId="0" xfId="1" applyFont="1" applyAlignment="1">
      <alignment horizontal="center" vertical="center"/>
    </xf>
    <xf numFmtId="49" fontId="3" fillId="0" borderId="0" xfId="1" applyNumberFormat="1">
      <alignment vertical="center"/>
    </xf>
    <xf numFmtId="0" fontId="3" fillId="0" borderId="49" xfId="1" applyBorder="1">
      <alignment vertical="center"/>
    </xf>
    <xf numFmtId="0" fontId="3" fillId="0" borderId="0" xfId="1" applyAlignment="1">
      <alignment horizontal="right" vertical="center"/>
    </xf>
    <xf numFmtId="0" fontId="3" fillId="0" borderId="43" xfId="1" applyBorder="1" applyAlignment="1">
      <alignment horizontal="center" vertical="center"/>
    </xf>
    <xf numFmtId="0" fontId="3" fillId="0" borderId="46" xfId="1" applyBorder="1" applyAlignment="1">
      <alignment horizontal="center" vertical="center"/>
    </xf>
    <xf numFmtId="0" fontId="3" fillId="0" borderId="20" xfId="1" applyBorder="1" applyAlignment="1">
      <alignment horizontal="center" vertical="center"/>
    </xf>
    <xf numFmtId="0" fontId="3" fillId="0" borderId="47" xfId="1" applyBorder="1" applyAlignment="1">
      <alignment horizontal="center" vertical="center"/>
    </xf>
    <xf numFmtId="0" fontId="3" fillId="0" borderId="5" xfId="1" applyBorder="1" applyAlignment="1">
      <alignment horizontal="center" vertical="center"/>
    </xf>
    <xf numFmtId="0" fontId="3" fillId="0" borderId="11" xfId="1" applyBorder="1" applyAlignment="1">
      <alignment horizontal="center" vertical="center"/>
    </xf>
    <xf numFmtId="0" fontId="3" fillId="0" borderId="19" xfId="1" applyBorder="1" applyAlignment="1">
      <alignment horizontal="center" vertical="center"/>
    </xf>
    <xf numFmtId="0" fontId="3" fillId="0" borderId="0" xfId="1" applyAlignment="1">
      <alignment vertical="center"/>
    </xf>
    <xf numFmtId="0" fontId="3" fillId="0" borderId="58" xfId="1" applyBorder="1" applyAlignment="1">
      <alignment horizontal="center" vertical="center"/>
    </xf>
    <xf numFmtId="0" fontId="3" fillId="0" borderId="0" xfId="1" applyBorder="1" applyAlignment="1">
      <alignment horizontal="center" vertical="center"/>
    </xf>
    <xf numFmtId="0" fontId="3" fillId="0" borderId="0" xfId="0" applyFont="1" applyFill="1" applyAlignment="1">
      <alignment vertical="center"/>
    </xf>
    <xf numFmtId="0" fontId="24" fillId="0" borderId="0" xfId="0" applyFont="1" applyAlignment="1">
      <alignment vertical="center"/>
    </xf>
    <xf numFmtId="0" fontId="3" fillId="0" borderId="0" xfId="0" applyFont="1" applyAlignment="1">
      <alignment vertical="center"/>
    </xf>
    <xf numFmtId="0" fontId="3" fillId="0" borderId="63" xfId="0" applyFont="1" applyFill="1" applyBorder="1" applyAlignment="1">
      <alignment vertical="center"/>
    </xf>
    <xf numFmtId="0" fontId="3" fillId="0" borderId="63"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0" fillId="0" borderId="0" xfId="0" applyFont="1" applyAlignment="1">
      <alignment vertical="center"/>
    </xf>
    <xf numFmtId="0" fontId="3" fillId="3" borderId="0" xfId="0" applyFont="1" applyFill="1" applyAlignment="1">
      <alignment vertical="center"/>
    </xf>
    <xf numFmtId="0" fontId="27" fillId="3" borderId="0" xfId="0" applyFont="1" applyFill="1" applyAlignment="1">
      <alignment vertical="center"/>
    </xf>
    <xf numFmtId="0" fontId="28" fillId="3" borderId="0" xfId="0" applyFont="1" applyFill="1" applyBorder="1" applyAlignment="1">
      <alignment horizontal="center" vertical="center"/>
    </xf>
    <xf numFmtId="0" fontId="29" fillId="3" borderId="0" xfId="0" applyFont="1" applyFill="1" applyBorder="1" applyAlignment="1">
      <alignment vertical="center"/>
    </xf>
    <xf numFmtId="0" fontId="27" fillId="3" borderId="0" xfId="0" applyFont="1" applyFill="1" applyBorder="1" applyAlignment="1">
      <alignment vertical="center"/>
    </xf>
    <xf numFmtId="0" fontId="3" fillId="3" borderId="0" xfId="0" applyFont="1" applyFill="1" applyBorder="1" applyAlignment="1">
      <alignment vertical="center"/>
    </xf>
    <xf numFmtId="0" fontId="30" fillId="3" borderId="0" xfId="0" applyFont="1" applyFill="1" applyBorder="1" applyAlignment="1">
      <alignment horizontal="center"/>
    </xf>
    <xf numFmtId="0" fontId="31" fillId="3" borderId="0" xfId="0" applyFont="1" applyFill="1" applyBorder="1" applyAlignment="1" applyProtection="1">
      <alignment vertical="center"/>
    </xf>
    <xf numFmtId="0" fontId="3" fillId="4" borderId="0" xfId="0" applyFont="1" applyFill="1" applyAlignment="1">
      <alignment vertical="center"/>
    </xf>
    <xf numFmtId="0" fontId="27" fillId="4" borderId="0" xfId="0" applyFont="1" applyFill="1" applyAlignment="1">
      <alignment vertical="center"/>
    </xf>
    <xf numFmtId="0" fontId="27" fillId="3" borderId="0" xfId="0" applyFont="1" applyFill="1" applyAlignment="1">
      <alignment horizontal="left" vertical="center"/>
    </xf>
    <xf numFmtId="0" fontId="27" fillId="3" borderId="0" xfId="0" applyFont="1" applyFill="1" applyAlignment="1">
      <alignment horizontal="center" vertical="center"/>
    </xf>
    <xf numFmtId="0" fontId="33" fillId="3" borderId="0" xfId="0" applyFont="1" applyFill="1" applyAlignment="1">
      <alignment horizontal="center" vertical="center"/>
    </xf>
    <xf numFmtId="0" fontId="34" fillId="5" borderId="0" xfId="0" applyFont="1" applyFill="1" applyAlignment="1" applyProtection="1"/>
    <xf numFmtId="0" fontId="27" fillId="3" borderId="0" xfId="0" applyFont="1" applyFill="1" applyBorder="1" applyAlignment="1">
      <alignment horizontal="center" vertical="center"/>
    </xf>
    <xf numFmtId="0" fontId="35" fillId="3" borderId="0" xfId="0" applyFont="1" applyFill="1" applyBorder="1" applyAlignment="1">
      <alignment vertical="center"/>
    </xf>
    <xf numFmtId="0" fontId="27" fillId="5" borderId="0" xfId="0" applyFont="1" applyFill="1" applyBorder="1" applyAlignment="1"/>
    <xf numFmtId="0" fontId="27" fillId="5" borderId="69" xfId="0" applyFont="1" applyFill="1" applyBorder="1" applyAlignment="1">
      <alignment horizontal="left"/>
    </xf>
    <xf numFmtId="0" fontId="27" fillId="5" borderId="0" xfId="0" applyFont="1" applyFill="1" applyBorder="1" applyAlignment="1">
      <alignment horizontal="left"/>
    </xf>
    <xf numFmtId="0" fontId="27" fillId="3" borderId="0" xfId="0" applyFont="1" applyFill="1" applyAlignment="1">
      <alignment vertical="center" wrapText="1"/>
    </xf>
    <xf numFmtId="0" fontId="27" fillId="5" borderId="69" xfId="0" applyFont="1" applyFill="1" applyBorder="1" applyAlignment="1"/>
    <xf numFmtId="0" fontId="0" fillId="0" borderId="0" xfId="1" applyFont="1" applyAlignment="1">
      <alignment horizontal="right" vertical="center"/>
    </xf>
    <xf numFmtId="0" fontId="0" fillId="0" borderId="0" xfId="1" applyFont="1">
      <alignment vertical="center"/>
    </xf>
    <xf numFmtId="0" fontId="37" fillId="0" borderId="0" xfId="1" applyFont="1">
      <alignment vertical="center"/>
    </xf>
    <xf numFmtId="0" fontId="3" fillId="0" borderId="39" xfId="1" applyBorder="1" applyAlignment="1">
      <alignment vertical="center"/>
    </xf>
    <xf numFmtId="0" fontId="3" fillId="0" borderId="0" xfId="1" applyAlignment="1">
      <alignment vertical="center" wrapText="1"/>
    </xf>
    <xf numFmtId="0" fontId="3" fillId="0" borderId="13" xfId="1" applyBorder="1" applyAlignment="1">
      <alignment vertical="center"/>
    </xf>
    <xf numFmtId="0" fontId="16" fillId="0" borderId="0" xfId="1" applyFont="1" applyAlignment="1">
      <alignment horizontal="center" vertical="center"/>
    </xf>
    <xf numFmtId="0" fontId="16" fillId="0" borderId="0" xfId="1" applyFont="1" applyAlignment="1">
      <alignment vertical="center"/>
    </xf>
    <xf numFmtId="0" fontId="3" fillId="0" borderId="0" xfId="1" applyBorder="1">
      <alignment vertical="center"/>
    </xf>
    <xf numFmtId="0" fontId="38" fillId="0" borderId="0" xfId="1" applyFont="1">
      <alignment vertical="center"/>
    </xf>
    <xf numFmtId="0" fontId="15" fillId="0" borderId="27" xfId="0" applyFont="1" applyBorder="1" applyAlignment="1">
      <alignment vertical="center"/>
    </xf>
    <xf numFmtId="0" fontId="21" fillId="0" borderId="0" xfId="0" applyFont="1" applyAlignment="1">
      <alignment horizontal="left" vertical="center"/>
    </xf>
    <xf numFmtId="0" fontId="15" fillId="0" borderId="4" xfId="0" applyFont="1" applyBorder="1" applyAlignment="1">
      <alignment vertical="center"/>
    </xf>
    <xf numFmtId="0" fontId="15" fillId="0" borderId="33"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7" fillId="0" borderId="0" xfId="0" applyFont="1" applyBorder="1" applyAlignment="1">
      <alignment vertical="center"/>
    </xf>
    <xf numFmtId="0" fontId="18" fillId="0" borderId="33" xfId="0" applyFont="1" applyBorder="1" applyAlignment="1">
      <alignment horizontal="center" vertical="center" wrapText="1" shrinkToFit="1"/>
    </xf>
    <xf numFmtId="0" fontId="7" fillId="0" borderId="40" xfId="0" applyFont="1" applyBorder="1" applyAlignment="1">
      <alignment horizontal="center" vertical="center"/>
    </xf>
    <xf numFmtId="0" fontId="0" fillId="0" borderId="62" xfId="0" applyNumberFormat="1" applyFont="1" applyBorder="1" applyAlignment="1">
      <alignment horizontal="center" vertical="center" shrinkToFit="1"/>
    </xf>
    <xf numFmtId="0" fontId="0" fillId="0" borderId="48" xfId="0" applyNumberFormat="1" applyFont="1" applyBorder="1" applyAlignment="1">
      <alignment horizontal="center" vertical="center" shrinkToFit="1"/>
    </xf>
    <xf numFmtId="0" fontId="7" fillId="0" borderId="43" xfId="0" applyFont="1" applyBorder="1" applyAlignment="1">
      <alignment horizontal="center" vertical="center"/>
    </xf>
    <xf numFmtId="0" fontId="0" fillId="0" borderId="44" xfId="0" applyNumberFormat="1" applyFont="1" applyBorder="1" applyAlignment="1">
      <alignment horizontal="center" vertical="center" shrinkToFit="1"/>
    </xf>
    <xf numFmtId="0" fontId="0" fillId="0" borderId="46" xfId="0" applyNumberFormat="1" applyFont="1" applyBorder="1" applyAlignment="1">
      <alignment horizontal="center" vertical="center" shrinkToFit="1"/>
    </xf>
    <xf numFmtId="0" fontId="0" fillId="0" borderId="33" xfId="0" applyFont="1" applyBorder="1" applyAlignment="1">
      <alignment horizontal="center" vertical="center" shrinkToFit="1"/>
    </xf>
    <xf numFmtId="0" fontId="3" fillId="0" borderId="0" xfId="0" applyFont="1" applyBorder="1" applyAlignment="1">
      <alignment vertical="top"/>
    </xf>
    <xf numFmtId="0" fontId="3" fillId="0" borderId="0" xfId="0" applyFont="1" applyBorder="1" applyAlignment="1">
      <alignment horizontal="center" vertical="top"/>
    </xf>
    <xf numFmtId="0" fontId="40" fillId="0" borderId="0" xfId="0" applyFont="1" applyFill="1" applyAlignment="1">
      <alignment vertical="center"/>
    </xf>
    <xf numFmtId="0" fontId="3" fillId="0" borderId="33" xfId="1" applyBorder="1" applyAlignment="1">
      <alignment horizontal="center" vertical="center"/>
    </xf>
    <xf numFmtId="0" fontId="3" fillId="0" borderId="27" xfId="1" applyBorder="1" applyAlignment="1">
      <alignment horizontal="center" vertical="center"/>
    </xf>
    <xf numFmtId="0" fontId="3" fillId="0" borderId="4" xfId="1" applyBorder="1" applyAlignment="1">
      <alignment horizontal="center" vertical="center"/>
    </xf>
    <xf numFmtId="0" fontId="3" fillId="0" borderId="44" xfId="1" applyBorder="1" applyAlignment="1">
      <alignment horizontal="center" vertical="center"/>
    </xf>
    <xf numFmtId="0" fontId="0" fillId="0" borderId="47" xfId="1" applyFont="1" applyBorder="1" applyAlignment="1">
      <alignment horizontal="center" vertical="center"/>
    </xf>
    <xf numFmtId="0" fontId="0" fillId="0" borderId="19" xfId="1"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40" fillId="0" borderId="0" xfId="0" applyFont="1" applyFill="1" applyAlignment="1">
      <alignment vertical="center"/>
    </xf>
    <xf numFmtId="0" fontId="42" fillId="2" borderId="0" xfId="1" applyFont="1" applyFill="1" applyAlignment="1">
      <alignment horizontal="center" vertical="center"/>
    </xf>
    <xf numFmtId="0" fontId="7" fillId="0" borderId="0" xfId="1" applyFont="1">
      <alignment vertical="center"/>
    </xf>
    <xf numFmtId="0" fontId="21"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pplyAlignment="1">
      <alignment vertical="center" wrapText="1"/>
    </xf>
    <xf numFmtId="56" fontId="3" fillId="0" borderId="0" xfId="1" applyNumberFormat="1" applyAlignment="1">
      <alignment horizontal="center" vertical="center"/>
    </xf>
    <xf numFmtId="0" fontId="3" fillId="2" borderId="4" xfId="1" applyFill="1" applyBorder="1" applyAlignment="1">
      <alignment horizontal="center" vertical="center"/>
    </xf>
    <xf numFmtId="0" fontId="3" fillId="0" borderId="60" xfId="1" applyBorder="1" applyAlignment="1">
      <alignment vertical="center"/>
    </xf>
    <xf numFmtId="0" fontId="0" fillId="0" borderId="60" xfId="1" applyFont="1" applyBorder="1" applyAlignment="1">
      <alignment horizontal="center" vertical="center"/>
    </xf>
    <xf numFmtId="0" fontId="3" fillId="0" borderId="61" xfId="1" applyBorder="1" applyAlignment="1">
      <alignment horizontal="center" vertical="center"/>
    </xf>
    <xf numFmtId="0" fontId="0" fillId="0" borderId="39" xfId="1" applyFont="1" applyBorder="1" applyAlignment="1">
      <alignment vertical="center" wrapText="1"/>
    </xf>
    <xf numFmtId="0" fontId="3" fillId="0" borderId="39" xfId="1" applyBorder="1" applyAlignment="1">
      <alignment vertical="center" wrapText="1"/>
    </xf>
    <xf numFmtId="0" fontId="3" fillId="0" borderId="0" xfId="1" applyAlignment="1">
      <alignment vertical="center" wrapText="1"/>
    </xf>
    <xf numFmtId="0" fontId="3" fillId="0" borderId="40" xfId="1" applyBorder="1" applyAlignment="1">
      <alignment vertical="center"/>
    </xf>
    <xf numFmtId="0" fontId="3" fillId="0" borderId="62" xfId="1" applyBorder="1" applyAlignment="1">
      <alignment vertical="center"/>
    </xf>
    <xf numFmtId="0" fontId="0" fillId="0" borderId="62" xfId="1" applyFont="1" applyBorder="1" applyAlignment="1">
      <alignment horizontal="center" vertical="center"/>
    </xf>
    <xf numFmtId="0" fontId="3" fillId="0" borderId="62" xfId="1" applyBorder="1" applyAlignment="1">
      <alignment horizontal="center" vertical="center"/>
    </xf>
    <xf numFmtId="0" fontId="3" fillId="0" borderId="48" xfId="1" applyBorder="1" applyAlignment="1">
      <alignment horizontal="center" vertical="center"/>
    </xf>
    <xf numFmtId="0" fontId="3" fillId="0" borderId="59" xfId="1" applyBorder="1" applyAlignment="1">
      <alignment vertical="center"/>
    </xf>
    <xf numFmtId="0" fontId="3" fillId="0" borderId="34" xfId="1" applyBorder="1" applyAlignment="1">
      <alignment horizontal="center" vertical="center"/>
    </xf>
    <xf numFmtId="0" fontId="3" fillId="0" borderId="60" xfId="1" applyBorder="1" applyAlignment="1">
      <alignment horizontal="center" vertical="center"/>
    </xf>
    <xf numFmtId="0" fontId="0" fillId="0" borderId="11" xfId="1" applyFont="1" applyBorder="1" applyAlignment="1">
      <alignment horizontal="center" vertical="center"/>
    </xf>
    <xf numFmtId="0" fontId="3" fillId="0" borderId="38" xfId="1" applyBorder="1" applyAlignment="1">
      <alignment horizontal="center" vertical="center"/>
    </xf>
    <xf numFmtId="0" fontId="3" fillId="0" borderId="33" xfId="1" applyBorder="1" applyAlignment="1">
      <alignment horizontal="center" vertical="center"/>
    </xf>
    <xf numFmtId="0" fontId="0" fillId="0" borderId="33" xfId="1" applyFont="1" applyBorder="1" applyAlignment="1">
      <alignment horizontal="center" vertical="center"/>
    </xf>
    <xf numFmtId="0" fontId="0" fillId="0" borderId="21" xfId="1" applyFont="1" applyBorder="1" applyAlignment="1">
      <alignment horizontal="center" vertical="center"/>
    </xf>
    <xf numFmtId="0" fontId="0" fillId="0" borderId="20" xfId="1" applyFont="1" applyBorder="1" applyAlignment="1">
      <alignment horizontal="center" vertical="center"/>
    </xf>
    <xf numFmtId="0" fontId="3" fillId="0" borderId="28" xfId="1" applyBorder="1" applyAlignment="1">
      <alignment horizontal="center" vertical="center"/>
    </xf>
    <xf numFmtId="0" fontId="3" fillId="0" borderId="27" xfId="1" applyBorder="1" applyAlignment="1">
      <alignment horizontal="center" vertical="center"/>
    </xf>
    <xf numFmtId="0" fontId="0" fillId="0" borderId="27" xfId="1" applyFont="1" applyBorder="1" applyAlignment="1">
      <alignment horizontal="center" vertical="center"/>
    </xf>
    <xf numFmtId="0" fontId="0" fillId="0" borderId="52" xfId="1" applyFont="1" applyBorder="1" applyAlignment="1">
      <alignment horizontal="center" vertical="center"/>
    </xf>
    <xf numFmtId="0" fontId="3" fillId="0" borderId="36" xfId="1" applyBorder="1" applyAlignment="1">
      <alignment horizontal="center" vertical="center"/>
    </xf>
    <xf numFmtId="0" fontId="0" fillId="0" borderId="4" xfId="1" applyFont="1" applyBorder="1" applyAlignment="1">
      <alignment horizontal="center" vertical="center"/>
    </xf>
    <xf numFmtId="0" fontId="3" fillId="0" borderId="4" xfId="1" applyBorder="1" applyAlignment="1">
      <alignment horizontal="center" vertical="center"/>
    </xf>
    <xf numFmtId="0" fontId="3" fillId="0" borderId="2" xfId="1" applyBorder="1" applyAlignment="1">
      <alignment horizontal="center" vertical="center"/>
    </xf>
    <xf numFmtId="0" fontId="3" fillId="0" borderId="22" xfId="1" applyBorder="1" applyAlignment="1">
      <alignment horizontal="center" vertical="center"/>
    </xf>
    <xf numFmtId="0" fontId="3" fillId="0" borderId="32" xfId="1" applyBorder="1" applyAlignment="1">
      <alignment horizontal="center" vertical="center"/>
    </xf>
    <xf numFmtId="0" fontId="3" fillId="0" borderId="54" xfId="1" applyBorder="1" applyAlignment="1">
      <alignment horizontal="center" vertical="center"/>
    </xf>
    <xf numFmtId="0" fontId="3" fillId="0" borderId="55" xfId="1" applyBorder="1" applyAlignment="1">
      <alignment horizontal="center" vertical="center"/>
    </xf>
    <xf numFmtId="0" fontId="3" fillId="0" borderId="56" xfId="1" applyBorder="1" applyAlignment="1">
      <alignment horizontal="center" vertical="center"/>
    </xf>
    <xf numFmtId="0" fontId="0" fillId="0" borderId="32" xfId="1" applyFont="1" applyBorder="1" applyAlignment="1">
      <alignment horizontal="center" vertical="center"/>
    </xf>
    <xf numFmtId="0" fontId="3" fillId="0" borderId="23" xfId="1" applyBorder="1" applyAlignment="1">
      <alignment horizontal="center" vertical="center"/>
    </xf>
    <xf numFmtId="0" fontId="3" fillId="0" borderId="53" xfId="1" applyBorder="1" applyAlignment="1">
      <alignment horizontal="center" vertical="center"/>
    </xf>
    <xf numFmtId="0" fontId="3" fillId="0" borderId="57" xfId="1" applyBorder="1" applyAlignment="1">
      <alignment horizontal="center" vertical="center"/>
    </xf>
    <xf numFmtId="0" fontId="3" fillId="0" borderId="0" xfId="1" applyAlignment="1">
      <alignment horizontal="center" vertical="center"/>
    </xf>
    <xf numFmtId="0" fontId="0" fillId="0" borderId="0" xfId="1" applyFont="1" applyAlignment="1">
      <alignment vertical="center" wrapText="1"/>
    </xf>
    <xf numFmtId="0" fontId="25" fillId="0" borderId="13" xfId="1" applyFont="1" applyBorder="1" applyAlignment="1">
      <alignment vertical="center" wrapText="1"/>
    </xf>
    <xf numFmtId="0" fontId="3" fillId="0" borderId="44" xfId="1" applyBorder="1" applyAlignment="1">
      <alignment horizontal="center" vertical="center"/>
    </xf>
    <xf numFmtId="0" fontId="3" fillId="0" borderId="45" xfId="1" applyBorder="1" applyAlignment="1">
      <alignment horizontal="center" vertical="center"/>
    </xf>
    <xf numFmtId="0" fontId="3" fillId="0" borderId="50" xfId="1" applyBorder="1" applyAlignment="1">
      <alignment horizontal="center" vertical="center"/>
    </xf>
    <xf numFmtId="0" fontId="3" fillId="0" borderId="51" xfId="1" applyBorder="1" applyAlignment="1">
      <alignment horizontal="center"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16" fillId="0" borderId="0" xfId="1" applyFont="1" applyAlignment="1">
      <alignment horizontal="center" vertical="center"/>
    </xf>
    <xf numFmtId="0" fontId="3" fillId="0" borderId="0" xfId="1" applyAlignment="1">
      <alignment vertical="center"/>
    </xf>
    <xf numFmtId="0" fontId="0" fillId="0" borderId="49" xfId="1" applyFont="1" applyBorder="1" applyAlignment="1">
      <alignment horizontal="center" vertical="center"/>
    </xf>
    <xf numFmtId="0" fontId="3" fillId="0" borderId="49" xfId="1" applyBorder="1" applyAlignment="1">
      <alignment horizontal="center" vertical="center"/>
    </xf>
    <xf numFmtId="0" fontId="16" fillId="0" borderId="0" xfId="1" applyFont="1" applyAlignment="1">
      <alignment horizontal="right" vertical="center"/>
    </xf>
    <xf numFmtId="0" fontId="38" fillId="0" borderId="0" xfId="1" applyFont="1" applyAlignment="1">
      <alignment horizontal="center" vertical="center" textRotation="255"/>
    </xf>
    <xf numFmtId="0" fontId="18" fillId="0" borderId="18" xfId="1" applyFont="1" applyBorder="1" applyAlignment="1">
      <alignment horizontal="center" vertical="center"/>
    </xf>
    <xf numFmtId="0" fontId="27" fillId="3" borderId="64" xfId="0" applyFont="1" applyFill="1" applyBorder="1" applyAlignment="1">
      <alignment horizontal="center" vertical="center"/>
    </xf>
    <xf numFmtId="0" fontId="27" fillId="3" borderId="65" xfId="0" applyFont="1" applyFill="1" applyBorder="1" applyAlignment="1">
      <alignment horizontal="center" vertical="center"/>
    </xf>
    <xf numFmtId="0" fontId="27" fillId="3" borderId="66" xfId="0" applyFont="1" applyFill="1" applyBorder="1" applyAlignment="1">
      <alignment horizontal="center" vertical="center"/>
    </xf>
    <xf numFmtId="0" fontId="27" fillId="3" borderId="67"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0" xfId="0" applyFont="1" applyFill="1" applyAlignment="1">
      <alignment vertical="top" wrapText="1"/>
    </xf>
    <xf numFmtId="0" fontId="27" fillId="3" borderId="70" xfId="0" applyFont="1" applyFill="1" applyBorder="1" applyAlignment="1">
      <alignment horizontal="center" vertical="center"/>
    </xf>
    <xf numFmtId="0" fontId="27" fillId="3" borderId="71" xfId="0" applyFont="1" applyFill="1" applyBorder="1" applyAlignment="1">
      <alignment horizontal="center" vertical="center"/>
    </xf>
    <xf numFmtId="0" fontId="27" fillId="3" borderId="72" xfId="0" applyFont="1" applyFill="1" applyBorder="1" applyAlignment="1">
      <alignment horizontal="center" vertical="center"/>
    </xf>
    <xf numFmtId="0" fontId="0" fillId="0" borderId="20" xfId="0" applyNumberFormat="1" applyFont="1" applyBorder="1" applyAlignment="1">
      <alignment horizontal="center" vertical="center" shrinkToFit="1"/>
    </xf>
    <xf numFmtId="0" fontId="0" fillId="0" borderId="27" xfId="0" applyNumberFormat="1" applyFont="1" applyBorder="1" applyAlignment="1">
      <alignment horizontal="center" vertical="center" shrinkToFit="1"/>
    </xf>
    <xf numFmtId="0" fontId="0" fillId="0" borderId="47" xfId="0" applyNumberFormat="1" applyFont="1" applyBorder="1" applyAlignment="1">
      <alignment horizontal="center" vertical="center" shrinkToFit="1"/>
    </xf>
    <xf numFmtId="0" fontId="28" fillId="3" borderId="0" xfId="0" applyFont="1" applyFill="1" applyBorder="1" applyAlignment="1">
      <alignment horizontal="center" vertical="center"/>
    </xf>
    <xf numFmtId="0" fontId="30" fillId="3" borderId="0" xfId="0" applyFont="1" applyFill="1" applyBorder="1" applyAlignment="1">
      <alignment horizontal="center" vertical="center" shrinkToFit="1"/>
    </xf>
    <xf numFmtId="0" fontId="30" fillId="3" borderId="0" xfId="0" applyFont="1" applyFill="1" applyBorder="1" applyAlignment="1">
      <alignment horizontal="center" vertical="center"/>
    </xf>
    <xf numFmtId="0" fontId="27" fillId="4" borderId="0" xfId="0" applyFont="1" applyFill="1" applyAlignment="1">
      <alignment horizontal="center" vertical="center"/>
    </xf>
    <xf numFmtId="177" fontId="32" fillId="4" borderId="0" xfId="2" applyNumberFormat="1" applyFont="1" applyFill="1" applyAlignment="1">
      <alignment horizontal="left" vertical="center"/>
    </xf>
    <xf numFmtId="0" fontId="33" fillId="3" borderId="0" xfId="0" applyFont="1" applyFill="1" applyAlignment="1">
      <alignment horizontal="center" vertical="center"/>
    </xf>
    <xf numFmtId="0" fontId="33" fillId="3" borderId="0" xfId="0" applyFont="1" applyFill="1" applyAlignment="1">
      <alignment horizontal="right" vertical="center"/>
    </xf>
    <xf numFmtId="0" fontId="3" fillId="0" borderId="1" xfId="0" applyFont="1" applyBorder="1" applyAlignment="1">
      <alignment horizontal="center" vertical="top"/>
    </xf>
    <xf numFmtId="0" fontId="3" fillId="0" borderId="39"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0" xfId="0" applyFont="1" applyBorder="1" applyAlignment="1">
      <alignment horizontal="center" vertical="top"/>
    </xf>
    <xf numFmtId="0" fontId="3" fillId="0" borderId="12" xfId="0" applyFont="1" applyBorder="1" applyAlignment="1">
      <alignment horizontal="center" vertical="top"/>
    </xf>
    <xf numFmtId="0" fontId="3" fillId="0" borderId="6"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0" fillId="0" borderId="1" xfId="0" applyFont="1" applyBorder="1" applyAlignment="1">
      <alignment horizontal="center" vertical="center"/>
    </xf>
    <xf numFmtId="0" fontId="0" fillId="0" borderId="39"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Fill="1" applyBorder="1" applyAlignment="1">
      <alignment horizontal="center" vertical="center"/>
    </xf>
    <xf numFmtId="0" fontId="24" fillId="0" borderId="13" xfId="0" applyFont="1" applyBorder="1" applyAlignment="1">
      <alignment horizontal="center" vertical="center"/>
    </xf>
    <xf numFmtId="0" fontId="24" fillId="0" borderId="13" xfId="0" applyFont="1" applyBorder="1" applyAlignment="1">
      <alignment horizontal="left" vertical="center"/>
    </xf>
    <xf numFmtId="0" fontId="7" fillId="0" borderId="22"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53" xfId="0" applyFont="1" applyBorder="1" applyAlignment="1">
      <alignment horizontal="center" vertical="center" shrinkToFit="1"/>
    </xf>
    <xf numFmtId="0" fontId="0" fillId="0" borderId="11" xfId="0" applyFont="1" applyBorder="1" applyAlignment="1">
      <alignment horizontal="center" vertical="center" shrinkToFit="1"/>
    </xf>
    <xf numFmtId="0" fontId="3" fillId="0" borderId="33"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8" xfId="0" applyFont="1" applyBorder="1" applyAlignment="1">
      <alignment horizontal="center" vertical="center" shrinkToFit="1"/>
    </xf>
    <xf numFmtId="0" fontId="3" fillId="0" borderId="19" xfId="0" applyFont="1" applyBorder="1" applyAlignment="1">
      <alignment horizontal="center" vertical="center" shrinkToFit="1"/>
    </xf>
    <xf numFmtId="0" fontId="0" fillId="0" borderId="20" xfId="0" applyFont="1" applyBorder="1" applyAlignment="1">
      <alignment horizontal="center" vertical="center"/>
    </xf>
    <xf numFmtId="0" fontId="0" fillId="0" borderId="27" xfId="0" applyFont="1" applyBorder="1" applyAlignment="1">
      <alignment horizontal="center" vertical="center"/>
    </xf>
    <xf numFmtId="0" fontId="0" fillId="0" borderId="73" xfId="0"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0" fillId="0" borderId="33" xfId="0" applyNumberFormat="1" applyFont="1" applyBorder="1" applyAlignment="1">
      <alignment horizontal="center" vertical="center" shrinkToFit="1"/>
    </xf>
    <xf numFmtId="0" fontId="0" fillId="0" borderId="19" xfId="0" applyNumberFormat="1" applyFont="1" applyBorder="1" applyAlignment="1">
      <alignment horizontal="center" vertical="center" shrinkToFit="1"/>
    </xf>
    <xf numFmtId="0" fontId="0" fillId="0" borderId="38" xfId="0" applyNumberFormat="1" applyFont="1" applyBorder="1" applyAlignment="1">
      <alignment horizontal="center" vertical="center" shrinkToFit="1"/>
    </xf>
    <xf numFmtId="6" fontId="24" fillId="0" borderId="13" xfId="2" applyFont="1" applyBorder="1" applyAlignment="1">
      <alignment horizontal="left" vertical="center"/>
    </xf>
    <xf numFmtId="0" fontId="23" fillId="0" borderId="25" xfId="0" applyFont="1" applyBorder="1" applyAlignment="1">
      <alignment horizontal="center" vertical="center"/>
    </xf>
    <xf numFmtId="0" fontId="23" fillId="0" borderId="15" xfId="0" applyFont="1" applyBorder="1" applyAlignment="1">
      <alignment horizontal="center" vertical="center"/>
    </xf>
    <xf numFmtId="0" fontId="23" fillId="0" borderId="41" xfId="0" applyFont="1" applyBorder="1" applyAlignment="1">
      <alignment horizontal="center" vertical="center"/>
    </xf>
    <xf numFmtId="0" fontId="3" fillId="6" borderId="13" xfId="0" applyFont="1" applyFill="1" applyBorder="1" applyAlignment="1">
      <alignment horizontal="left" vertical="center"/>
    </xf>
    <xf numFmtId="0" fontId="24" fillId="0" borderId="25" xfId="0" applyFont="1" applyBorder="1" applyAlignment="1">
      <alignment horizontal="center" vertical="center"/>
    </xf>
    <xf numFmtId="0" fontId="24" fillId="0" borderId="15" xfId="0" applyFont="1" applyBorder="1" applyAlignment="1">
      <alignment horizontal="center" vertical="center"/>
    </xf>
    <xf numFmtId="0" fontId="24" fillId="0" borderId="41" xfId="0" applyFont="1" applyBorder="1" applyAlignment="1">
      <alignment horizontal="center" vertical="center"/>
    </xf>
    <xf numFmtId="0" fontId="0" fillId="0" borderId="28" xfId="0" applyNumberFormat="1" applyFont="1" applyBorder="1" applyAlignment="1">
      <alignment horizontal="center" vertical="center" shrinkToFit="1"/>
    </xf>
    <xf numFmtId="0" fontId="0" fillId="0" borderId="11" xfId="0" applyNumberFormat="1" applyFont="1" applyBorder="1" applyAlignment="1">
      <alignment horizontal="center" vertical="center" shrinkToFit="1"/>
    </xf>
    <xf numFmtId="0" fontId="3" fillId="0" borderId="1" xfId="0" applyFont="1" applyBorder="1" applyAlignment="1">
      <alignment vertical="top"/>
    </xf>
    <xf numFmtId="0" fontId="3" fillId="0" borderId="39"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44" fillId="0" borderId="0" xfId="0" applyFont="1" applyFill="1" applyAlignment="1">
      <alignment vertical="center" wrapText="1"/>
    </xf>
    <xf numFmtId="0" fontId="43" fillId="0" borderId="0" xfId="0" applyFont="1" applyFill="1" applyAlignment="1">
      <alignment vertical="center" wrapText="1"/>
    </xf>
    <xf numFmtId="0" fontId="26" fillId="0" borderId="0" xfId="0" applyFont="1" applyFill="1" applyAlignment="1">
      <alignment horizontal="center" vertical="center"/>
    </xf>
    <xf numFmtId="0" fontId="7" fillId="0" borderId="2"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9" fillId="0" borderId="21" xfId="0" applyNumberFormat="1" applyFont="1" applyBorder="1" applyAlignment="1">
      <alignment horizontal="center" vertical="center" shrinkToFit="1"/>
    </xf>
    <xf numFmtId="0" fontId="19" fillId="0" borderId="10" xfId="0" applyNumberFormat="1" applyFont="1" applyBorder="1" applyAlignment="1">
      <alignment horizontal="center" vertical="center" shrinkToFit="1"/>
    </xf>
    <xf numFmtId="0" fontId="19" fillId="0" borderId="30" xfId="0" applyNumberFormat="1" applyFont="1" applyBorder="1" applyAlignment="1">
      <alignment horizontal="center" vertical="center" shrinkToFit="1"/>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8" fillId="0" borderId="33" xfId="0" applyFont="1" applyBorder="1" applyAlignment="1">
      <alignment horizontal="center" vertical="center"/>
    </xf>
    <xf numFmtId="0" fontId="41" fillId="0" borderId="33" xfId="0" applyFont="1" applyBorder="1" applyAlignment="1">
      <alignment horizontal="center" vertical="center"/>
    </xf>
    <xf numFmtId="0" fontId="41" fillId="0" borderId="19" xfId="0" applyFont="1" applyBorder="1" applyAlignment="1">
      <alignment horizontal="center" vertical="center"/>
    </xf>
    <xf numFmtId="0" fontId="7" fillId="0" borderId="2" xfId="0" applyFont="1" applyBorder="1" applyAlignment="1">
      <alignment horizontal="center" vertical="center"/>
    </xf>
    <xf numFmtId="0" fontId="0" fillId="0" borderId="32" xfId="0" applyBorder="1" applyAlignment="1">
      <alignment horizontal="center" vertical="center"/>
    </xf>
    <xf numFmtId="0" fontId="0" fillId="0" borderId="53" xfId="0"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16"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shrinkToFit="1"/>
    </xf>
    <xf numFmtId="0" fontId="0" fillId="0" borderId="4" xfId="0" applyBorder="1" applyAlignment="1"/>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19" fillId="0" borderId="23" xfId="0" applyNumberFormat="1" applyFont="1" applyBorder="1" applyAlignment="1">
      <alignment horizontal="center" vertical="center" shrinkToFit="1"/>
    </xf>
    <xf numFmtId="0" fontId="19" fillId="0" borderId="24" xfId="0" applyNumberFormat="1" applyFont="1" applyBorder="1" applyAlignment="1">
      <alignment horizontal="center" vertical="center" shrinkToFit="1"/>
    </xf>
    <xf numFmtId="0" fontId="19" fillId="0" borderId="35" xfId="0" applyNumberFormat="1" applyFont="1" applyBorder="1" applyAlignment="1">
      <alignment horizontal="center" vertical="center" shrinkToFit="1"/>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19" fillId="0" borderId="29" xfId="0" applyNumberFormat="1" applyFont="1" applyBorder="1" applyAlignment="1">
      <alignment horizontal="center" vertical="center" shrinkToFit="1"/>
    </xf>
    <xf numFmtId="0" fontId="19" fillId="0" borderId="8" xfId="0" applyNumberFormat="1" applyFont="1" applyBorder="1" applyAlignment="1">
      <alignment horizontal="center" vertical="center" shrinkToFit="1"/>
    </xf>
    <xf numFmtId="0" fontId="19" fillId="0" borderId="9" xfId="0" applyNumberFormat="1" applyFont="1" applyBorder="1" applyAlignment="1">
      <alignment horizontal="center" vertical="center" shrinkToFit="1"/>
    </xf>
    <xf numFmtId="0" fontId="41" fillId="0" borderId="27" xfId="0" applyFont="1" applyBorder="1" applyAlignment="1">
      <alignment horizontal="center" vertical="center"/>
    </xf>
    <xf numFmtId="0" fontId="41" fillId="0" borderId="47" xfId="0" applyFont="1" applyBorder="1" applyAlignment="1">
      <alignment horizontal="center" vertical="center"/>
    </xf>
    <xf numFmtId="0" fontId="8" fillId="0" borderId="27" xfId="0" applyFont="1" applyBorder="1" applyAlignment="1">
      <alignment horizontal="center" vertical="center"/>
    </xf>
    <xf numFmtId="0" fontId="10" fillId="0" borderId="42" xfId="0"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11" fillId="0" borderId="15"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41" xfId="0" applyFont="1" applyBorder="1" applyAlignment="1">
      <alignment horizontal="center" vertical="center" shrinkToFit="1"/>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39" fillId="0" borderId="44" xfId="0" applyFont="1" applyBorder="1" applyAlignment="1">
      <alignment horizontal="center" vertical="center"/>
    </xf>
    <xf numFmtId="0" fontId="39" fillId="0" borderId="46" xfId="0" applyFont="1" applyBorder="1" applyAlignment="1">
      <alignment horizontal="center" vertical="center"/>
    </xf>
    <xf numFmtId="0" fontId="7" fillId="0" borderId="0" xfId="0" applyFont="1" applyBorder="1" applyAlignment="1">
      <alignment horizontal="center" vertical="center" shrinkToFit="1"/>
    </xf>
    <xf numFmtId="0" fontId="5" fillId="0" borderId="0" xfId="0" applyFont="1" applyAlignment="1">
      <alignment horizontal="center" shrinkToFit="1"/>
    </xf>
    <xf numFmtId="0" fontId="7" fillId="0" borderId="2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1" xfId="0" applyFont="1" applyBorder="1" applyAlignment="1">
      <alignment horizontal="center" vertical="center" shrinkToFit="1"/>
    </xf>
    <xf numFmtId="176" fontId="8" fillId="0" borderId="25"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41" xfId="0" applyNumberFormat="1" applyFont="1" applyBorder="1" applyAlignment="1">
      <alignment horizontal="center" vertical="center" shrinkToFit="1"/>
    </xf>
    <xf numFmtId="0" fontId="3" fillId="0" borderId="74" xfId="1" applyFont="1" applyBorder="1" applyAlignment="1">
      <alignment horizontal="center" vertical="center"/>
    </xf>
    <xf numFmtId="0" fontId="3" fillId="0" borderId="75" xfId="1" applyFont="1" applyBorder="1" applyAlignment="1">
      <alignment horizontal="center" vertical="center"/>
    </xf>
    <xf numFmtId="0" fontId="3" fillId="0" borderId="76" xfId="1" applyFont="1" applyBorder="1" applyAlignment="1">
      <alignment horizontal="center" vertical="center"/>
    </xf>
    <xf numFmtId="0" fontId="3" fillId="0" borderId="4" xfId="1" applyFont="1" applyBorder="1" applyAlignment="1">
      <alignment horizontal="center" vertical="center" shrinkToFit="1"/>
    </xf>
    <xf numFmtId="0" fontId="3" fillId="0" borderId="73" xfId="1" applyFont="1" applyBorder="1" applyAlignment="1">
      <alignment horizontal="center" vertical="center"/>
    </xf>
    <xf numFmtId="0" fontId="3" fillId="0" borderId="18" xfId="1" applyFont="1" applyBorder="1" applyAlignment="1">
      <alignment horizontal="center" vertical="center"/>
    </xf>
    <xf numFmtId="0" fontId="3" fillId="0" borderId="28" xfId="1" applyFont="1" applyBorder="1" applyAlignment="1">
      <alignment horizontal="center" vertical="center"/>
    </xf>
    <xf numFmtId="0" fontId="3" fillId="0" borderId="27" xfId="1" applyFont="1" applyBorder="1" applyAlignment="1">
      <alignment horizontal="center" vertical="center" shrinkToFit="1"/>
    </xf>
    <xf numFmtId="0" fontId="3" fillId="0" borderId="27" xfId="1" applyFont="1" applyBorder="1" applyAlignment="1">
      <alignment vertical="center" shrinkToFit="1"/>
    </xf>
    <xf numFmtId="0" fontId="3" fillId="0" borderId="0" xfId="1" applyFont="1" applyAlignment="1">
      <alignment horizontal="right" vertical="center"/>
    </xf>
    <xf numFmtId="56" fontId="3" fillId="0" borderId="0" xfId="1" applyNumberFormat="1" applyFont="1" applyAlignment="1">
      <alignment horizontal="center" vertical="center"/>
    </xf>
    <xf numFmtId="0" fontId="3" fillId="0" borderId="0" xfId="1" applyFont="1">
      <alignment vertical="center"/>
    </xf>
    <xf numFmtId="0" fontId="3" fillId="0" borderId="4" xfId="1" applyBorder="1" applyAlignment="1">
      <alignment horizontal="left" vertical="center"/>
    </xf>
    <xf numFmtId="0" fontId="3" fillId="0" borderId="4" xfId="1" applyBorder="1" applyAlignment="1">
      <alignment vertical="center"/>
    </xf>
    <xf numFmtId="0" fontId="3" fillId="0" borderId="4" xfId="1" applyFont="1" applyBorder="1" applyAlignment="1">
      <alignment horizontal="left" vertical="center" shrinkToFit="1"/>
    </xf>
  </cellXfs>
  <cellStyles count="3">
    <cellStyle name="通貨 2" xfId="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885825</xdr:colOff>
      <xdr:row>95</xdr:row>
      <xdr:rowOff>209550</xdr:rowOff>
    </xdr:from>
    <xdr:to>
      <xdr:col>4</xdr:col>
      <xdr:colOff>0</xdr:colOff>
      <xdr:row>122</xdr:row>
      <xdr:rowOff>47625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17535525"/>
          <a:ext cx="725805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76200</xdr:colOff>
      <xdr:row>47</xdr:row>
      <xdr:rowOff>9525</xdr:rowOff>
    </xdr:from>
    <xdr:to>
      <xdr:col>40</xdr:col>
      <xdr:colOff>0</xdr:colOff>
      <xdr:row>53</xdr:row>
      <xdr:rowOff>114300</xdr:rowOff>
    </xdr:to>
    <xdr:pic>
      <xdr:nvPicPr>
        <xdr:cNvPr id="2" name="図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2725" y="12525375"/>
          <a:ext cx="1066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371475</xdr:colOff>
      <xdr:row>2</xdr:row>
      <xdr:rowOff>304800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571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96"/>
  <sheetViews>
    <sheetView showGridLines="0" tabSelected="1" view="pageBreakPreview" zoomScaleNormal="100" zoomScaleSheetLayoutView="100" workbookViewId="0">
      <selection activeCell="C94" sqref="C94"/>
    </sheetView>
  </sheetViews>
  <sheetFormatPr defaultRowHeight="13.5"/>
  <cols>
    <col min="1" max="1" width="5.625" style="33" customWidth="1"/>
    <col min="2" max="2" width="11.625" style="32" customWidth="1"/>
    <col min="3" max="3" width="4.625" style="28" customWidth="1"/>
    <col min="4" max="4" width="90.625" style="28" customWidth="1"/>
    <col min="5" max="256" width="9" style="28"/>
    <col min="257" max="257" width="5.625" style="28" customWidth="1"/>
    <col min="258" max="258" width="11.625" style="28" customWidth="1"/>
    <col min="259" max="259" width="4.625" style="28" customWidth="1"/>
    <col min="260" max="260" width="90.625" style="28" customWidth="1"/>
    <col min="261" max="512" width="9" style="28"/>
    <col min="513" max="513" width="5.625" style="28" customWidth="1"/>
    <col min="514" max="514" width="11.625" style="28" customWidth="1"/>
    <col min="515" max="515" width="4.625" style="28" customWidth="1"/>
    <col min="516" max="516" width="90.625" style="28" customWidth="1"/>
    <col min="517" max="768" width="9" style="28"/>
    <col min="769" max="769" width="5.625" style="28" customWidth="1"/>
    <col min="770" max="770" width="11.625" style="28" customWidth="1"/>
    <col min="771" max="771" width="4.625" style="28" customWidth="1"/>
    <col min="772" max="772" width="90.625" style="28" customWidth="1"/>
    <col min="773" max="1024" width="9" style="28"/>
    <col min="1025" max="1025" width="5.625" style="28" customWidth="1"/>
    <col min="1026" max="1026" width="11.625" style="28" customWidth="1"/>
    <col min="1027" max="1027" width="4.625" style="28" customWidth="1"/>
    <col min="1028" max="1028" width="90.625" style="28" customWidth="1"/>
    <col min="1029" max="1280" width="9" style="28"/>
    <col min="1281" max="1281" width="5.625" style="28" customWidth="1"/>
    <col min="1282" max="1282" width="11.625" style="28" customWidth="1"/>
    <col min="1283" max="1283" width="4.625" style="28" customWidth="1"/>
    <col min="1284" max="1284" width="90.625" style="28" customWidth="1"/>
    <col min="1285" max="1536" width="9" style="28"/>
    <col min="1537" max="1537" width="5.625" style="28" customWidth="1"/>
    <col min="1538" max="1538" width="11.625" style="28" customWidth="1"/>
    <col min="1539" max="1539" width="4.625" style="28" customWidth="1"/>
    <col min="1540" max="1540" width="90.625" style="28" customWidth="1"/>
    <col min="1541" max="1792" width="9" style="28"/>
    <col min="1793" max="1793" width="5.625" style="28" customWidth="1"/>
    <col min="1794" max="1794" width="11.625" style="28" customWidth="1"/>
    <col min="1795" max="1795" width="4.625" style="28" customWidth="1"/>
    <col min="1796" max="1796" width="90.625" style="28" customWidth="1"/>
    <col min="1797" max="2048" width="9" style="28"/>
    <col min="2049" max="2049" width="5.625" style="28" customWidth="1"/>
    <col min="2050" max="2050" width="11.625" style="28" customWidth="1"/>
    <col min="2051" max="2051" width="4.625" style="28" customWidth="1"/>
    <col min="2052" max="2052" width="90.625" style="28" customWidth="1"/>
    <col min="2053" max="2304" width="9" style="28"/>
    <col min="2305" max="2305" width="5.625" style="28" customWidth="1"/>
    <col min="2306" max="2306" width="11.625" style="28" customWidth="1"/>
    <col min="2307" max="2307" width="4.625" style="28" customWidth="1"/>
    <col min="2308" max="2308" width="90.625" style="28" customWidth="1"/>
    <col min="2309" max="2560" width="9" style="28"/>
    <col min="2561" max="2561" width="5.625" style="28" customWidth="1"/>
    <col min="2562" max="2562" width="11.625" style="28" customWidth="1"/>
    <col min="2563" max="2563" width="4.625" style="28" customWidth="1"/>
    <col min="2564" max="2564" width="90.625" style="28" customWidth="1"/>
    <col min="2565" max="2816" width="9" style="28"/>
    <col min="2817" max="2817" width="5.625" style="28" customWidth="1"/>
    <col min="2818" max="2818" width="11.625" style="28" customWidth="1"/>
    <col min="2819" max="2819" width="4.625" style="28" customWidth="1"/>
    <col min="2820" max="2820" width="90.625" style="28" customWidth="1"/>
    <col min="2821" max="3072" width="9" style="28"/>
    <col min="3073" max="3073" width="5.625" style="28" customWidth="1"/>
    <col min="3074" max="3074" width="11.625" style="28" customWidth="1"/>
    <col min="3075" max="3075" width="4.625" style="28" customWidth="1"/>
    <col min="3076" max="3076" width="90.625" style="28" customWidth="1"/>
    <col min="3077" max="3328" width="9" style="28"/>
    <col min="3329" max="3329" width="5.625" style="28" customWidth="1"/>
    <col min="3330" max="3330" width="11.625" style="28" customWidth="1"/>
    <col min="3331" max="3331" width="4.625" style="28" customWidth="1"/>
    <col min="3332" max="3332" width="90.625" style="28" customWidth="1"/>
    <col min="3333" max="3584" width="9" style="28"/>
    <col min="3585" max="3585" width="5.625" style="28" customWidth="1"/>
    <col min="3586" max="3586" width="11.625" style="28" customWidth="1"/>
    <col min="3587" max="3587" width="4.625" style="28" customWidth="1"/>
    <col min="3588" max="3588" width="90.625" style="28" customWidth="1"/>
    <col min="3589" max="3840" width="9" style="28"/>
    <col min="3841" max="3841" width="5.625" style="28" customWidth="1"/>
    <col min="3842" max="3842" width="11.625" style="28" customWidth="1"/>
    <col min="3843" max="3843" width="4.625" style="28" customWidth="1"/>
    <col min="3844" max="3844" width="90.625" style="28" customWidth="1"/>
    <col min="3845" max="4096" width="9" style="28"/>
    <col min="4097" max="4097" width="5.625" style="28" customWidth="1"/>
    <col min="4098" max="4098" width="11.625" style="28" customWidth="1"/>
    <col min="4099" max="4099" width="4.625" style="28" customWidth="1"/>
    <col min="4100" max="4100" width="90.625" style="28" customWidth="1"/>
    <col min="4101" max="4352" width="9" style="28"/>
    <col min="4353" max="4353" width="5.625" style="28" customWidth="1"/>
    <col min="4354" max="4354" width="11.625" style="28" customWidth="1"/>
    <col min="4355" max="4355" width="4.625" style="28" customWidth="1"/>
    <col min="4356" max="4356" width="90.625" style="28" customWidth="1"/>
    <col min="4357" max="4608" width="9" style="28"/>
    <col min="4609" max="4609" width="5.625" style="28" customWidth="1"/>
    <col min="4610" max="4610" width="11.625" style="28" customWidth="1"/>
    <col min="4611" max="4611" width="4.625" style="28" customWidth="1"/>
    <col min="4612" max="4612" width="90.625" style="28" customWidth="1"/>
    <col min="4613" max="4864" width="9" style="28"/>
    <col min="4865" max="4865" width="5.625" style="28" customWidth="1"/>
    <col min="4866" max="4866" width="11.625" style="28" customWidth="1"/>
    <col min="4867" max="4867" width="4.625" style="28" customWidth="1"/>
    <col min="4868" max="4868" width="90.625" style="28" customWidth="1"/>
    <col min="4869" max="5120" width="9" style="28"/>
    <col min="5121" max="5121" width="5.625" style="28" customWidth="1"/>
    <col min="5122" max="5122" width="11.625" style="28" customWidth="1"/>
    <col min="5123" max="5123" width="4.625" style="28" customWidth="1"/>
    <col min="5124" max="5124" width="90.625" style="28" customWidth="1"/>
    <col min="5125" max="5376" width="9" style="28"/>
    <col min="5377" max="5377" width="5.625" style="28" customWidth="1"/>
    <col min="5378" max="5378" width="11.625" style="28" customWidth="1"/>
    <col min="5379" max="5379" width="4.625" style="28" customWidth="1"/>
    <col min="5380" max="5380" width="90.625" style="28" customWidth="1"/>
    <col min="5381" max="5632" width="9" style="28"/>
    <col min="5633" max="5633" width="5.625" style="28" customWidth="1"/>
    <col min="5634" max="5634" width="11.625" style="28" customWidth="1"/>
    <col min="5635" max="5635" width="4.625" style="28" customWidth="1"/>
    <col min="5636" max="5636" width="90.625" style="28" customWidth="1"/>
    <col min="5637" max="5888" width="9" style="28"/>
    <col min="5889" max="5889" width="5.625" style="28" customWidth="1"/>
    <col min="5890" max="5890" width="11.625" style="28" customWidth="1"/>
    <col min="5891" max="5891" width="4.625" style="28" customWidth="1"/>
    <col min="5892" max="5892" width="90.625" style="28" customWidth="1"/>
    <col min="5893" max="6144" width="9" style="28"/>
    <col min="6145" max="6145" width="5.625" style="28" customWidth="1"/>
    <col min="6146" max="6146" width="11.625" style="28" customWidth="1"/>
    <col min="6147" max="6147" width="4.625" style="28" customWidth="1"/>
    <col min="6148" max="6148" width="90.625" style="28" customWidth="1"/>
    <col min="6149" max="6400" width="9" style="28"/>
    <col min="6401" max="6401" width="5.625" style="28" customWidth="1"/>
    <col min="6402" max="6402" width="11.625" style="28" customWidth="1"/>
    <col min="6403" max="6403" width="4.625" style="28" customWidth="1"/>
    <col min="6404" max="6404" width="90.625" style="28" customWidth="1"/>
    <col min="6405" max="6656" width="9" style="28"/>
    <col min="6657" max="6657" width="5.625" style="28" customWidth="1"/>
    <col min="6658" max="6658" width="11.625" style="28" customWidth="1"/>
    <col min="6659" max="6659" width="4.625" style="28" customWidth="1"/>
    <col min="6660" max="6660" width="90.625" style="28" customWidth="1"/>
    <col min="6661" max="6912" width="9" style="28"/>
    <col min="6913" max="6913" width="5.625" style="28" customWidth="1"/>
    <col min="6914" max="6914" width="11.625" style="28" customWidth="1"/>
    <col min="6915" max="6915" width="4.625" style="28" customWidth="1"/>
    <col min="6916" max="6916" width="90.625" style="28" customWidth="1"/>
    <col min="6917" max="7168" width="9" style="28"/>
    <col min="7169" max="7169" width="5.625" style="28" customWidth="1"/>
    <col min="7170" max="7170" width="11.625" style="28" customWidth="1"/>
    <col min="7171" max="7171" width="4.625" style="28" customWidth="1"/>
    <col min="7172" max="7172" width="90.625" style="28" customWidth="1"/>
    <col min="7173" max="7424" width="9" style="28"/>
    <col min="7425" max="7425" width="5.625" style="28" customWidth="1"/>
    <col min="7426" max="7426" width="11.625" style="28" customWidth="1"/>
    <col min="7427" max="7427" width="4.625" style="28" customWidth="1"/>
    <col min="7428" max="7428" width="90.625" style="28" customWidth="1"/>
    <col min="7429" max="7680" width="9" style="28"/>
    <col min="7681" max="7681" width="5.625" style="28" customWidth="1"/>
    <col min="7682" max="7682" width="11.625" style="28" customWidth="1"/>
    <col min="7683" max="7683" width="4.625" style="28" customWidth="1"/>
    <col min="7684" max="7684" width="90.625" style="28" customWidth="1"/>
    <col min="7685" max="7936" width="9" style="28"/>
    <col min="7937" max="7937" width="5.625" style="28" customWidth="1"/>
    <col min="7938" max="7938" width="11.625" style="28" customWidth="1"/>
    <col min="7939" max="7939" width="4.625" style="28" customWidth="1"/>
    <col min="7940" max="7940" width="90.625" style="28" customWidth="1"/>
    <col min="7941" max="8192" width="9" style="28"/>
    <col min="8193" max="8193" width="5.625" style="28" customWidth="1"/>
    <col min="8194" max="8194" width="11.625" style="28" customWidth="1"/>
    <col min="8195" max="8195" width="4.625" style="28" customWidth="1"/>
    <col min="8196" max="8196" width="90.625" style="28" customWidth="1"/>
    <col min="8197" max="8448" width="9" style="28"/>
    <col min="8449" max="8449" width="5.625" style="28" customWidth="1"/>
    <col min="8450" max="8450" width="11.625" style="28" customWidth="1"/>
    <col min="8451" max="8451" width="4.625" style="28" customWidth="1"/>
    <col min="8452" max="8452" width="90.625" style="28" customWidth="1"/>
    <col min="8453" max="8704" width="9" style="28"/>
    <col min="8705" max="8705" width="5.625" style="28" customWidth="1"/>
    <col min="8706" max="8706" width="11.625" style="28" customWidth="1"/>
    <col min="8707" max="8707" width="4.625" style="28" customWidth="1"/>
    <col min="8708" max="8708" width="90.625" style="28" customWidth="1"/>
    <col min="8709" max="8960" width="9" style="28"/>
    <col min="8961" max="8961" width="5.625" style="28" customWidth="1"/>
    <col min="8962" max="8962" width="11.625" style="28" customWidth="1"/>
    <col min="8963" max="8963" width="4.625" style="28" customWidth="1"/>
    <col min="8964" max="8964" width="90.625" style="28" customWidth="1"/>
    <col min="8965" max="9216" width="9" style="28"/>
    <col min="9217" max="9217" width="5.625" style="28" customWidth="1"/>
    <col min="9218" max="9218" width="11.625" style="28" customWidth="1"/>
    <col min="9219" max="9219" width="4.625" style="28" customWidth="1"/>
    <col min="9220" max="9220" width="90.625" style="28" customWidth="1"/>
    <col min="9221" max="9472" width="9" style="28"/>
    <col min="9473" max="9473" width="5.625" style="28" customWidth="1"/>
    <col min="9474" max="9474" width="11.625" style="28" customWidth="1"/>
    <col min="9475" max="9475" width="4.625" style="28" customWidth="1"/>
    <col min="9476" max="9476" width="90.625" style="28" customWidth="1"/>
    <col min="9477" max="9728" width="9" style="28"/>
    <col min="9729" max="9729" width="5.625" style="28" customWidth="1"/>
    <col min="9730" max="9730" width="11.625" style="28" customWidth="1"/>
    <col min="9731" max="9731" width="4.625" style="28" customWidth="1"/>
    <col min="9732" max="9732" width="90.625" style="28" customWidth="1"/>
    <col min="9733" max="9984" width="9" style="28"/>
    <col min="9985" max="9985" width="5.625" style="28" customWidth="1"/>
    <col min="9986" max="9986" width="11.625" style="28" customWidth="1"/>
    <col min="9987" max="9987" width="4.625" style="28" customWidth="1"/>
    <col min="9988" max="9988" width="90.625" style="28" customWidth="1"/>
    <col min="9989" max="10240" width="9" style="28"/>
    <col min="10241" max="10241" width="5.625" style="28" customWidth="1"/>
    <col min="10242" max="10242" width="11.625" style="28" customWidth="1"/>
    <col min="10243" max="10243" width="4.625" style="28" customWidth="1"/>
    <col min="10244" max="10244" width="90.625" style="28" customWidth="1"/>
    <col min="10245" max="10496" width="9" style="28"/>
    <col min="10497" max="10497" width="5.625" style="28" customWidth="1"/>
    <col min="10498" max="10498" width="11.625" style="28" customWidth="1"/>
    <col min="10499" max="10499" width="4.625" style="28" customWidth="1"/>
    <col min="10500" max="10500" width="90.625" style="28" customWidth="1"/>
    <col min="10501" max="10752" width="9" style="28"/>
    <col min="10753" max="10753" width="5.625" style="28" customWidth="1"/>
    <col min="10754" max="10754" width="11.625" style="28" customWidth="1"/>
    <col min="10755" max="10755" width="4.625" style="28" customWidth="1"/>
    <col min="10756" max="10756" width="90.625" style="28" customWidth="1"/>
    <col min="10757" max="11008" width="9" style="28"/>
    <col min="11009" max="11009" width="5.625" style="28" customWidth="1"/>
    <col min="11010" max="11010" width="11.625" style="28" customWidth="1"/>
    <col min="11011" max="11011" width="4.625" style="28" customWidth="1"/>
    <col min="11012" max="11012" width="90.625" style="28" customWidth="1"/>
    <col min="11013" max="11264" width="9" style="28"/>
    <col min="11265" max="11265" width="5.625" style="28" customWidth="1"/>
    <col min="11266" max="11266" width="11.625" style="28" customWidth="1"/>
    <col min="11267" max="11267" width="4.625" style="28" customWidth="1"/>
    <col min="11268" max="11268" width="90.625" style="28" customWidth="1"/>
    <col min="11269" max="11520" width="9" style="28"/>
    <col min="11521" max="11521" width="5.625" style="28" customWidth="1"/>
    <col min="11522" max="11522" width="11.625" style="28" customWidth="1"/>
    <col min="11523" max="11523" width="4.625" style="28" customWidth="1"/>
    <col min="11524" max="11524" width="90.625" style="28" customWidth="1"/>
    <col min="11525" max="11776" width="9" style="28"/>
    <col min="11777" max="11777" width="5.625" style="28" customWidth="1"/>
    <col min="11778" max="11778" width="11.625" style="28" customWidth="1"/>
    <col min="11779" max="11779" width="4.625" style="28" customWidth="1"/>
    <col min="11780" max="11780" width="90.625" style="28" customWidth="1"/>
    <col min="11781" max="12032" width="9" style="28"/>
    <col min="12033" max="12033" width="5.625" style="28" customWidth="1"/>
    <col min="12034" max="12034" width="11.625" style="28" customWidth="1"/>
    <col min="12035" max="12035" width="4.625" style="28" customWidth="1"/>
    <col min="12036" max="12036" width="90.625" style="28" customWidth="1"/>
    <col min="12037" max="12288" width="9" style="28"/>
    <col min="12289" max="12289" width="5.625" style="28" customWidth="1"/>
    <col min="12290" max="12290" width="11.625" style="28" customWidth="1"/>
    <col min="12291" max="12291" width="4.625" style="28" customWidth="1"/>
    <col min="12292" max="12292" width="90.625" style="28" customWidth="1"/>
    <col min="12293" max="12544" width="9" style="28"/>
    <col min="12545" max="12545" width="5.625" style="28" customWidth="1"/>
    <col min="12546" max="12546" width="11.625" style="28" customWidth="1"/>
    <col min="12547" max="12547" width="4.625" style="28" customWidth="1"/>
    <col min="12548" max="12548" width="90.625" style="28" customWidth="1"/>
    <col min="12549" max="12800" width="9" style="28"/>
    <col min="12801" max="12801" width="5.625" style="28" customWidth="1"/>
    <col min="12802" max="12802" width="11.625" style="28" customWidth="1"/>
    <col min="12803" max="12803" width="4.625" style="28" customWidth="1"/>
    <col min="12804" max="12804" width="90.625" style="28" customWidth="1"/>
    <col min="12805" max="13056" width="9" style="28"/>
    <col min="13057" max="13057" width="5.625" style="28" customWidth="1"/>
    <col min="13058" max="13058" width="11.625" style="28" customWidth="1"/>
    <col min="13059" max="13059" width="4.625" style="28" customWidth="1"/>
    <col min="13060" max="13060" width="90.625" style="28" customWidth="1"/>
    <col min="13061" max="13312" width="9" style="28"/>
    <col min="13313" max="13313" width="5.625" style="28" customWidth="1"/>
    <col min="13314" max="13314" width="11.625" style="28" customWidth="1"/>
    <col min="13315" max="13315" width="4.625" style="28" customWidth="1"/>
    <col min="13316" max="13316" width="90.625" style="28" customWidth="1"/>
    <col min="13317" max="13568" width="9" style="28"/>
    <col min="13569" max="13569" width="5.625" style="28" customWidth="1"/>
    <col min="13570" max="13570" width="11.625" style="28" customWidth="1"/>
    <col min="13571" max="13571" width="4.625" style="28" customWidth="1"/>
    <col min="13572" max="13572" width="90.625" style="28" customWidth="1"/>
    <col min="13573" max="13824" width="9" style="28"/>
    <col min="13825" max="13825" width="5.625" style="28" customWidth="1"/>
    <col min="13826" max="13826" width="11.625" style="28" customWidth="1"/>
    <col min="13827" max="13827" width="4.625" style="28" customWidth="1"/>
    <col min="13828" max="13828" width="90.625" style="28" customWidth="1"/>
    <col min="13829" max="14080" width="9" style="28"/>
    <col min="14081" max="14081" width="5.625" style="28" customWidth="1"/>
    <col min="14082" max="14082" width="11.625" style="28" customWidth="1"/>
    <col min="14083" max="14083" width="4.625" style="28" customWidth="1"/>
    <col min="14084" max="14084" width="90.625" style="28" customWidth="1"/>
    <col min="14085" max="14336" width="9" style="28"/>
    <col min="14337" max="14337" width="5.625" style="28" customWidth="1"/>
    <col min="14338" max="14338" width="11.625" style="28" customWidth="1"/>
    <col min="14339" max="14339" width="4.625" style="28" customWidth="1"/>
    <col min="14340" max="14340" width="90.625" style="28" customWidth="1"/>
    <col min="14341" max="14592" width="9" style="28"/>
    <col min="14593" max="14593" width="5.625" style="28" customWidth="1"/>
    <col min="14594" max="14594" width="11.625" style="28" customWidth="1"/>
    <col min="14595" max="14595" width="4.625" style="28" customWidth="1"/>
    <col min="14596" max="14596" width="90.625" style="28" customWidth="1"/>
    <col min="14597" max="14848" width="9" style="28"/>
    <col min="14849" max="14849" width="5.625" style="28" customWidth="1"/>
    <col min="14850" max="14850" width="11.625" style="28" customWidth="1"/>
    <col min="14851" max="14851" width="4.625" style="28" customWidth="1"/>
    <col min="14852" max="14852" width="90.625" style="28" customWidth="1"/>
    <col min="14853" max="15104" width="9" style="28"/>
    <col min="15105" max="15105" width="5.625" style="28" customWidth="1"/>
    <col min="15106" max="15106" width="11.625" style="28" customWidth="1"/>
    <col min="15107" max="15107" width="4.625" style="28" customWidth="1"/>
    <col min="15108" max="15108" width="90.625" style="28" customWidth="1"/>
    <col min="15109" max="15360" width="9" style="28"/>
    <col min="15361" max="15361" width="5.625" style="28" customWidth="1"/>
    <col min="15362" max="15362" width="11.625" style="28" customWidth="1"/>
    <col min="15363" max="15363" width="4.625" style="28" customWidth="1"/>
    <col min="15364" max="15364" width="90.625" style="28" customWidth="1"/>
    <col min="15365" max="15616" width="9" style="28"/>
    <col min="15617" max="15617" width="5.625" style="28" customWidth="1"/>
    <col min="15618" max="15618" width="11.625" style="28" customWidth="1"/>
    <col min="15619" max="15619" width="4.625" style="28" customWidth="1"/>
    <col min="15620" max="15620" width="90.625" style="28" customWidth="1"/>
    <col min="15621" max="15872" width="9" style="28"/>
    <col min="15873" max="15873" width="5.625" style="28" customWidth="1"/>
    <col min="15874" max="15874" width="11.625" style="28" customWidth="1"/>
    <col min="15875" max="15875" width="4.625" style="28" customWidth="1"/>
    <col min="15876" max="15876" width="90.625" style="28" customWidth="1"/>
    <col min="15877" max="16128" width="9" style="28"/>
    <col min="16129" max="16129" width="5.625" style="28" customWidth="1"/>
    <col min="16130" max="16130" width="11.625" style="28" customWidth="1"/>
    <col min="16131" max="16131" width="4.625" style="28" customWidth="1"/>
    <col min="16132" max="16132" width="90.625" style="28" customWidth="1"/>
    <col min="16133" max="16384" width="9" style="28"/>
  </cols>
  <sheetData>
    <row r="1" spans="1:4" ht="22.5" customHeight="1">
      <c r="A1" s="120" t="s">
        <v>220</v>
      </c>
      <c r="B1" s="120"/>
      <c r="C1" s="120"/>
      <c r="D1" s="120"/>
    </row>
    <row r="2" spans="1:4" ht="21.75" customHeight="1">
      <c r="A2" s="120" t="s">
        <v>21</v>
      </c>
      <c r="B2" s="120"/>
      <c r="C2" s="120"/>
      <c r="D2" s="120"/>
    </row>
    <row r="3" spans="1:4" ht="17.100000000000001" customHeight="1">
      <c r="A3" s="29"/>
      <c r="B3" s="30"/>
      <c r="C3" s="30"/>
      <c r="D3" s="30"/>
    </row>
    <row r="4" spans="1:4" ht="17.100000000000001" customHeight="1">
      <c r="A4" s="31" t="s">
        <v>22</v>
      </c>
      <c r="B4" s="32" t="s">
        <v>23</v>
      </c>
      <c r="C4" s="28" t="s">
        <v>214</v>
      </c>
    </row>
    <row r="5" spans="1:4" ht="17.100000000000001" customHeight="1">
      <c r="A5" s="31" t="s">
        <v>24</v>
      </c>
      <c r="B5" s="32" t="s">
        <v>25</v>
      </c>
      <c r="C5" s="28" t="s">
        <v>220</v>
      </c>
    </row>
    <row r="6" spans="1:4" ht="17.100000000000001" customHeight="1">
      <c r="A6" s="31" t="s">
        <v>26</v>
      </c>
      <c r="B6" s="32" t="s">
        <v>27</v>
      </c>
      <c r="C6" s="28" t="s">
        <v>28</v>
      </c>
    </row>
    <row r="7" spans="1:4" ht="17.100000000000001" customHeight="1">
      <c r="A7" s="31" t="s">
        <v>29</v>
      </c>
      <c r="B7" s="32" t="s">
        <v>30</v>
      </c>
      <c r="C7" s="28" t="s">
        <v>31</v>
      </c>
    </row>
    <row r="8" spans="1:4" ht="17.100000000000001" customHeight="1">
      <c r="A8" s="31" t="s">
        <v>32</v>
      </c>
      <c r="B8" s="32" t="s">
        <v>33</v>
      </c>
      <c r="C8" s="28" t="s">
        <v>34</v>
      </c>
    </row>
    <row r="9" spans="1:4" ht="17.100000000000001" customHeight="1">
      <c r="A9" s="31" t="s">
        <v>35</v>
      </c>
      <c r="B9" s="32" t="s">
        <v>36</v>
      </c>
      <c r="C9" s="28" t="s">
        <v>221</v>
      </c>
    </row>
    <row r="10" spans="1:4" ht="17.100000000000001" customHeight="1">
      <c r="A10" s="31" t="s">
        <v>37</v>
      </c>
      <c r="B10" s="32" t="s">
        <v>38</v>
      </c>
      <c r="C10" s="28" t="s">
        <v>222</v>
      </c>
    </row>
    <row r="11" spans="1:4" ht="17.100000000000001" customHeight="1">
      <c r="C11" s="28" t="s">
        <v>223</v>
      </c>
    </row>
    <row r="12" spans="1:4" ht="17.100000000000001" customHeight="1">
      <c r="A12" s="31" t="s">
        <v>39</v>
      </c>
      <c r="B12" s="32" t="s">
        <v>40</v>
      </c>
      <c r="C12" s="28" t="s">
        <v>225</v>
      </c>
    </row>
    <row r="13" spans="1:4" ht="17.100000000000001" customHeight="1">
      <c r="C13" s="28" t="s">
        <v>209</v>
      </c>
    </row>
    <row r="14" spans="1:4" ht="17.100000000000001" customHeight="1">
      <c r="C14" s="28" t="s">
        <v>41</v>
      </c>
    </row>
    <row r="15" spans="1:4" ht="17.100000000000001" customHeight="1">
      <c r="C15" s="28" t="s">
        <v>42</v>
      </c>
    </row>
    <row r="16" spans="1:4" ht="17.100000000000001" customHeight="1">
      <c r="C16" s="27" t="s">
        <v>43</v>
      </c>
      <c r="D16" s="28" t="s">
        <v>44</v>
      </c>
    </row>
    <row r="17" spans="1:4" ht="17.100000000000001" customHeight="1">
      <c r="C17" s="27" t="s">
        <v>45</v>
      </c>
      <c r="D17" s="28" t="s">
        <v>227</v>
      </c>
    </row>
    <row r="18" spans="1:4" ht="17.100000000000001" customHeight="1">
      <c r="C18" s="27" t="s">
        <v>46</v>
      </c>
      <c r="D18" s="28" t="s">
        <v>228</v>
      </c>
    </row>
    <row r="19" spans="1:4" ht="17.100000000000001" customHeight="1">
      <c r="C19" s="27" t="s">
        <v>47</v>
      </c>
      <c r="D19" s="28" t="s">
        <v>48</v>
      </c>
    </row>
    <row r="20" spans="1:4" ht="17.100000000000001" customHeight="1">
      <c r="C20" s="28" t="s">
        <v>49</v>
      </c>
    </row>
    <row r="21" spans="1:4" ht="17.100000000000001" customHeight="1">
      <c r="C21" s="28" t="s">
        <v>50</v>
      </c>
    </row>
    <row r="22" spans="1:4" ht="17.100000000000001" customHeight="1">
      <c r="C22" s="27" t="s">
        <v>51</v>
      </c>
      <c r="D22" s="28" t="s">
        <v>52</v>
      </c>
    </row>
    <row r="23" spans="1:4" ht="17.100000000000001" customHeight="1">
      <c r="C23" s="27" t="s">
        <v>51</v>
      </c>
      <c r="D23" s="28" t="s">
        <v>53</v>
      </c>
    </row>
    <row r="24" spans="1:4" ht="17.100000000000001" customHeight="1">
      <c r="C24" s="27" t="s">
        <v>51</v>
      </c>
      <c r="D24" s="28" t="s">
        <v>54</v>
      </c>
    </row>
    <row r="25" spans="1:4" ht="17.100000000000001" customHeight="1">
      <c r="A25" s="31" t="s">
        <v>55</v>
      </c>
      <c r="B25" s="32" t="s">
        <v>56</v>
      </c>
      <c r="C25" s="28" t="s">
        <v>57</v>
      </c>
    </row>
    <row r="26" spans="1:4" ht="17.100000000000001" customHeight="1">
      <c r="A26" s="31" t="s">
        <v>58</v>
      </c>
      <c r="B26" s="32" t="s">
        <v>59</v>
      </c>
      <c r="C26" s="28" t="s">
        <v>226</v>
      </c>
    </row>
    <row r="27" spans="1:4" ht="17.100000000000001" customHeight="1">
      <c r="A27" s="31"/>
      <c r="C27" s="28" t="s">
        <v>208</v>
      </c>
    </row>
    <row r="28" spans="1:4" ht="17.100000000000001" customHeight="1">
      <c r="C28" s="28" t="s">
        <v>246</v>
      </c>
    </row>
    <row r="29" spans="1:4" ht="17.100000000000001" customHeight="1">
      <c r="C29" s="28" t="s">
        <v>247</v>
      </c>
    </row>
    <row r="30" spans="1:4" ht="17.100000000000001" customHeight="1">
      <c r="C30" s="34" t="s">
        <v>60</v>
      </c>
    </row>
    <row r="31" spans="1:4" ht="17.100000000000001" customHeight="1">
      <c r="A31" s="31" t="s">
        <v>61</v>
      </c>
      <c r="B31" s="32" t="s">
        <v>62</v>
      </c>
      <c r="C31" s="28" t="s">
        <v>250</v>
      </c>
    </row>
    <row r="32" spans="1:4" ht="17.100000000000001" customHeight="1">
      <c r="C32" s="28" t="s">
        <v>251</v>
      </c>
    </row>
    <row r="33" spans="1:4" ht="17.100000000000001" customHeight="1">
      <c r="D33" s="28" t="s">
        <v>63</v>
      </c>
    </row>
    <row r="34" spans="1:4" ht="17.100000000000001" customHeight="1">
      <c r="C34" s="28" t="s">
        <v>64</v>
      </c>
    </row>
    <row r="35" spans="1:4" ht="17.100000000000001" customHeight="1">
      <c r="C35" s="32" t="s">
        <v>196</v>
      </c>
    </row>
    <row r="36" spans="1:4" ht="17.100000000000001" customHeight="1">
      <c r="C36" s="27" t="s">
        <v>197</v>
      </c>
      <c r="D36" s="28" t="s">
        <v>205</v>
      </c>
    </row>
    <row r="37" spans="1:4" ht="17.100000000000001" customHeight="1">
      <c r="C37" s="27"/>
      <c r="D37" s="28" t="s">
        <v>204</v>
      </c>
    </row>
    <row r="38" spans="1:4" ht="17.100000000000001" customHeight="1">
      <c r="C38" s="27" t="s">
        <v>198</v>
      </c>
      <c r="D38" s="28" t="s">
        <v>206</v>
      </c>
    </row>
    <row r="39" spans="1:4" ht="17.100000000000001" customHeight="1">
      <c r="C39" s="27" t="s">
        <v>200</v>
      </c>
      <c r="D39" s="28" t="s">
        <v>201</v>
      </c>
    </row>
    <row r="40" spans="1:4" ht="17.100000000000001" customHeight="1">
      <c r="C40" s="27" t="s">
        <v>202</v>
      </c>
      <c r="D40" s="28" t="s">
        <v>203</v>
      </c>
    </row>
    <row r="41" spans="1:4" ht="17.100000000000001" customHeight="1">
      <c r="C41" s="28" t="s">
        <v>252</v>
      </c>
    </row>
    <row r="42" spans="1:4" ht="17.100000000000001" customHeight="1">
      <c r="C42" s="28" t="s">
        <v>253</v>
      </c>
    </row>
    <row r="43" spans="1:4" ht="17.100000000000001" customHeight="1">
      <c r="C43" s="28" t="s">
        <v>254</v>
      </c>
    </row>
    <row r="44" spans="1:4" ht="17.100000000000001" customHeight="1">
      <c r="A44" s="31" t="s">
        <v>65</v>
      </c>
      <c r="B44" s="32" t="s">
        <v>66</v>
      </c>
      <c r="C44" s="28" t="s">
        <v>67</v>
      </c>
    </row>
    <row r="45" spans="1:4" ht="17.100000000000001" customHeight="1">
      <c r="C45" s="28" t="s">
        <v>207</v>
      </c>
    </row>
    <row r="46" spans="1:4" ht="17.100000000000001" customHeight="1">
      <c r="C46" s="27" t="s">
        <v>43</v>
      </c>
      <c r="D46" s="28" t="s">
        <v>68</v>
      </c>
    </row>
    <row r="47" spans="1:4" ht="17.100000000000001" customHeight="1">
      <c r="C47" s="27" t="s">
        <v>45</v>
      </c>
      <c r="D47" s="28" t="s">
        <v>69</v>
      </c>
    </row>
    <row r="48" spans="1:4" ht="17.100000000000001" customHeight="1">
      <c r="C48" s="27" t="s">
        <v>46</v>
      </c>
      <c r="D48" s="28" t="s">
        <v>68</v>
      </c>
    </row>
    <row r="49" spans="1:4" ht="17.100000000000001" customHeight="1">
      <c r="C49" s="27" t="s">
        <v>47</v>
      </c>
      <c r="D49" s="28" t="s">
        <v>69</v>
      </c>
    </row>
    <row r="50" spans="1:4" ht="17.100000000000001" customHeight="1">
      <c r="C50" s="28" t="s">
        <v>70</v>
      </c>
    </row>
    <row r="51" spans="1:4" ht="17.100000000000001" customHeight="1">
      <c r="A51" s="31" t="s">
        <v>71</v>
      </c>
      <c r="B51" s="32" t="s">
        <v>72</v>
      </c>
      <c r="C51" s="121" t="s">
        <v>232</v>
      </c>
      <c r="D51" s="121"/>
    </row>
    <row r="52" spans="1:4" ht="17.100000000000001" customHeight="1">
      <c r="C52" s="121"/>
      <c r="D52" s="121"/>
    </row>
    <row r="53" spans="1:4" ht="17.100000000000001" customHeight="1">
      <c r="C53" s="28" t="s">
        <v>229</v>
      </c>
    </row>
    <row r="54" spans="1:4" ht="17.100000000000001" customHeight="1">
      <c r="C54" s="28" t="s">
        <v>230</v>
      </c>
    </row>
    <row r="55" spans="1:4" ht="17.100000000000001" customHeight="1">
      <c r="C55" s="28" t="s">
        <v>73</v>
      </c>
    </row>
    <row r="56" spans="1:4" ht="17.100000000000001" customHeight="1">
      <c r="C56" s="32" t="s">
        <v>74</v>
      </c>
    </row>
    <row r="57" spans="1:4" ht="17.100000000000001" customHeight="1">
      <c r="C57" s="28" t="s">
        <v>75</v>
      </c>
    </row>
    <row r="58" spans="1:4" ht="17.100000000000001" customHeight="1">
      <c r="C58" s="28" t="s">
        <v>231</v>
      </c>
    </row>
    <row r="59" spans="1:4" ht="17.100000000000001" customHeight="1">
      <c r="C59" s="28" t="s">
        <v>76</v>
      </c>
    </row>
    <row r="60" spans="1:4" ht="17.100000000000001" customHeight="1">
      <c r="A60" s="31" t="s">
        <v>77</v>
      </c>
      <c r="B60" s="32" t="s">
        <v>78</v>
      </c>
      <c r="C60" s="119" t="s">
        <v>79</v>
      </c>
      <c r="D60" s="119"/>
    </row>
    <row r="61" spans="1:4" ht="17.100000000000001" customHeight="1">
      <c r="A61" s="31"/>
      <c r="C61" s="119"/>
      <c r="D61" s="119"/>
    </row>
    <row r="62" spans="1:4" ht="17.100000000000001" customHeight="1">
      <c r="A62" s="31"/>
      <c r="C62" s="90" t="s">
        <v>183</v>
      </c>
      <c r="D62" s="114"/>
    </row>
    <row r="63" spans="1:4" ht="17.100000000000001" customHeight="1">
      <c r="C63" s="27" t="s">
        <v>80</v>
      </c>
      <c r="D63" s="28" t="s">
        <v>213</v>
      </c>
    </row>
    <row r="64" spans="1:4" ht="17.100000000000001" customHeight="1">
      <c r="C64" s="27" t="s">
        <v>81</v>
      </c>
      <c r="D64" s="28" t="s">
        <v>82</v>
      </c>
    </row>
    <row r="65" spans="1:4" ht="17.100000000000001" customHeight="1">
      <c r="C65" s="27"/>
      <c r="D65" s="28" t="s">
        <v>83</v>
      </c>
    </row>
    <row r="66" spans="1:4" ht="17.100000000000001" customHeight="1">
      <c r="C66" s="27"/>
      <c r="D66" s="28" t="s">
        <v>212</v>
      </c>
    </row>
    <row r="67" spans="1:4" ht="17.100000000000001" customHeight="1">
      <c r="C67" s="27" t="s">
        <v>84</v>
      </c>
      <c r="D67" s="119" t="s">
        <v>85</v>
      </c>
    </row>
    <row r="68" spans="1:4" ht="17.100000000000001" customHeight="1">
      <c r="C68" s="27"/>
      <c r="D68" s="119"/>
    </row>
    <row r="69" spans="1:4" ht="17.100000000000001" customHeight="1">
      <c r="C69" s="27" t="s">
        <v>86</v>
      </c>
      <c r="D69" s="28" t="s">
        <v>87</v>
      </c>
    </row>
    <row r="70" spans="1:4" ht="17.100000000000001" customHeight="1">
      <c r="C70" s="27" t="s">
        <v>88</v>
      </c>
      <c r="D70" s="28" t="s">
        <v>89</v>
      </c>
    </row>
    <row r="71" spans="1:4" ht="17.100000000000001" customHeight="1">
      <c r="C71" s="27" t="s">
        <v>90</v>
      </c>
      <c r="D71" s="28" t="s">
        <v>91</v>
      </c>
    </row>
    <row r="72" spans="1:4" ht="17.100000000000001" customHeight="1">
      <c r="C72" s="27" t="s">
        <v>92</v>
      </c>
      <c r="D72" s="115" t="s">
        <v>93</v>
      </c>
    </row>
    <row r="73" spans="1:4" ht="17.100000000000001" customHeight="1">
      <c r="C73" s="27" t="s">
        <v>94</v>
      </c>
      <c r="D73" s="28" t="s">
        <v>95</v>
      </c>
    </row>
    <row r="74" spans="1:4" ht="17.100000000000001" customHeight="1">
      <c r="C74" s="27" t="s">
        <v>96</v>
      </c>
      <c r="D74" s="119" t="s">
        <v>97</v>
      </c>
    </row>
    <row r="75" spans="1:4" ht="17.100000000000001" customHeight="1">
      <c r="C75" s="27"/>
      <c r="D75" s="119"/>
    </row>
    <row r="76" spans="1:4" ht="17.100000000000001" customHeight="1">
      <c r="C76" s="27" t="s">
        <v>98</v>
      </c>
      <c r="D76" s="28" t="s">
        <v>99</v>
      </c>
    </row>
    <row r="77" spans="1:4" ht="17.100000000000001" customHeight="1">
      <c r="C77" s="27" t="s">
        <v>100</v>
      </c>
      <c r="D77" s="28" t="s">
        <v>101</v>
      </c>
    </row>
    <row r="78" spans="1:4" ht="17.100000000000001" customHeight="1">
      <c r="A78" s="31" t="s">
        <v>102</v>
      </c>
      <c r="B78" s="32" t="s">
        <v>103</v>
      </c>
      <c r="C78" s="28" t="s">
        <v>211</v>
      </c>
    </row>
    <row r="79" spans="1:4" ht="17.100000000000001" customHeight="1">
      <c r="C79" s="28" t="s">
        <v>104</v>
      </c>
    </row>
    <row r="80" spans="1:4" ht="17.100000000000001" customHeight="1">
      <c r="C80" s="28" t="s">
        <v>105</v>
      </c>
    </row>
    <row r="81" spans="1:4" ht="17.100000000000001" customHeight="1">
      <c r="A81" s="31" t="s">
        <v>106</v>
      </c>
      <c r="B81" s="32" t="s">
        <v>107</v>
      </c>
      <c r="C81" s="27" t="s">
        <v>80</v>
      </c>
      <c r="D81" s="28" t="s">
        <v>233</v>
      </c>
    </row>
    <row r="82" spans="1:4" ht="17.100000000000001" customHeight="1">
      <c r="C82" s="27" t="s">
        <v>81</v>
      </c>
      <c r="D82" s="28" t="s">
        <v>108</v>
      </c>
    </row>
    <row r="83" spans="1:4" ht="17.100000000000001" customHeight="1">
      <c r="C83" s="27" t="s">
        <v>84</v>
      </c>
      <c r="D83" s="28" t="s">
        <v>109</v>
      </c>
    </row>
    <row r="84" spans="1:4" ht="17.100000000000001" customHeight="1">
      <c r="C84" s="27" t="s">
        <v>86</v>
      </c>
      <c r="D84" s="28" t="s">
        <v>234</v>
      </c>
    </row>
    <row r="85" spans="1:4" ht="17.100000000000001" customHeight="1">
      <c r="C85" s="27" t="s">
        <v>88</v>
      </c>
      <c r="D85" s="28" t="s">
        <v>224</v>
      </c>
    </row>
    <row r="86" spans="1:4" ht="17.100000000000001" customHeight="1">
      <c r="C86" s="27"/>
      <c r="D86" s="28" t="s">
        <v>210</v>
      </c>
    </row>
    <row r="87" spans="1:4" ht="17.100000000000001" customHeight="1">
      <c r="C87" s="27"/>
      <c r="D87" s="28" t="s">
        <v>235</v>
      </c>
    </row>
    <row r="88" spans="1:4" ht="17.100000000000001" customHeight="1">
      <c r="C88" s="27" t="s">
        <v>90</v>
      </c>
      <c r="D88" s="28" t="s">
        <v>110</v>
      </c>
    </row>
    <row r="89" spans="1:4" ht="17.100000000000001" customHeight="1">
      <c r="C89" s="27" t="s">
        <v>92</v>
      </c>
      <c r="D89" s="28" t="s">
        <v>111</v>
      </c>
    </row>
    <row r="90" spans="1:4" ht="17.100000000000001" customHeight="1">
      <c r="C90" s="27" t="s">
        <v>94</v>
      </c>
      <c r="D90" s="28" t="s">
        <v>112</v>
      </c>
    </row>
    <row r="91" spans="1:4" ht="17.100000000000001" customHeight="1">
      <c r="C91" s="27" t="s">
        <v>96</v>
      </c>
      <c r="D91" s="119" t="s">
        <v>113</v>
      </c>
    </row>
    <row r="92" spans="1:4" ht="17.100000000000001" customHeight="1">
      <c r="D92" s="119"/>
    </row>
    <row r="93" spans="1:4" ht="17.100000000000001" customHeight="1">
      <c r="A93" s="31" t="s">
        <v>114</v>
      </c>
      <c r="B93" s="32" t="s">
        <v>115</v>
      </c>
      <c r="C93" s="28" t="s">
        <v>215</v>
      </c>
    </row>
    <row r="94" spans="1:4" ht="17.100000000000001" customHeight="1">
      <c r="C94" s="28" t="s">
        <v>261</v>
      </c>
    </row>
    <row r="95" spans="1:4" ht="17.100000000000001" customHeight="1">
      <c r="D95" s="28" t="s">
        <v>216</v>
      </c>
    </row>
    <row r="96" spans="1:4" ht="17.100000000000001" customHeight="1">
      <c r="A96" s="31" t="s">
        <v>116</v>
      </c>
      <c r="B96" s="32" t="s">
        <v>117</v>
      </c>
    </row>
  </sheetData>
  <mergeCells count="7">
    <mergeCell ref="D91:D92"/>
    <mergeCell ref="A1:D1"/>
    <mergeCell ref="A2:D2"/>
    <mergeCell ref="C51:D52"/>
    <mergeCell ref="C60:D61"/>
    <mergeCell ref="D67:D68"/>
    <mergeCell ref="D74:D75"/>
  </mergeCells>
  <phoneticPr fontId="1"/>
  <printOptions horizontalCentered="1"/>
  <pageMargins left="0.39370078740157483" right="0.39370078740157483" top="0.39370078740157483" bottom="0.39370078740157483" header="0.31496062992125984" footer="0.31496062992125984"/>
  <pageSetup paperSize="9" scale="84" orientation="portrait" horizontalDpi="4294967293" r:id="rId1"/>
  <headerFooter alignWithMargins="0"/>
  <rowBreaks count="1" manualBreakCount="1">
    <brk id="59"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54"/>
  <sheetViews>
    <sheetView showGridLines="0" view="pageBreakPreview" topLeftCell="A25" zoomScaleNormal="100" zoomScaleSheetLayoutView="100" workbookViewId="0">
      <selection activeCell="F12" sqref="F12:J12"/>
    </sheetView>
  </sheetViews>
  <sheetFormatPr defaultRowHeight="13.5"/>
  <cols>
    <col min="1" max="14" width="5.625" style="35" customWidth="1"/>
    <col min="15" max="15" width="10.625" style="35" customWidth="1"/>
    <col min="16" max="16" width="3" style="35" customWidth="1"/>
    <col min="17" max="17" width="2.875" style="35" bestFit="1" customWidth="1"/>
    <col min="18" max="18" width="10.625" style="35" customWidth="1"/>
    <col min="19" max="256" width="9" style="35"/>
    <col min="257" max="270" width="5.625" style="35" customWidth="1"/>
    <col min="271" max="274" width="10.625" style="35" customWidth="1"/>
    <col min="275" max="512" width="9" style="35"/>
    <col min="513" max="526" width="5.625" style="35" customWidth="1"/>
    <col min="527" max="530" width="10.625" style="35" customWidth="1"/>
    <col min="531" max="768" width="9" style="35"/>
    <col min="769" max="782" width="5.625" style="35" customWidth="1"/>
    <col min="783" max="786" width="10.625" style="35" customWidth="1"/>
    <col min="787" max="1024" width="9" style="35"/>
    <col min="1025" max="1038" width="5.625" style="35" customWidth="1"/>
    <col min="1039" max="1042" width="10.625" style="35" customWidth="1"/>
    <col min="1043" max="1280" width="9" style="35"/>
    <col min="1281" max="1294" width="5.625" style="35" customWidth="1"/>
    <col min="1295" max="1298" width="10.625" style="35" customWidth="1"/>
    <col min="1299" max="1536" width="9" style="35"/>
    <col min="1537" max="1550" width="5.625" style="35" customWidth="1"/>
    <col min="1551" max="1554" width="10.625" style="35" customWidth="1"/>
    <col min="1555" max="1792" width="9" style="35"/>
    <col min="1793" max="1806" width="5.625" style="35" customWidth="1"/>
    <col min="1807" max="1810" width="10.625" style="35" customWidth="1"/>
    <col min="1811" max="2048" width="9" style="35"/>
    <col min="2049" max="2062" width="5.625" style="35" customWidth="1"/>
    <col min="2063" max="2066" width="10.625" style="35" customWidth="1"/>
    <col min="2067" max="2304" width="9" style="35"/>
    <col min="2305" max="2318" width="5.625" style="35" customWidth="1"/>
    <col min="2319" max="2322" width="10.625" style="35" customWidth="1"/>
    <col min="2323" max="2560" width="9" style="35"/>
    <col min="2561" max="2574" width="5.625" style="35" customWidth="1"/>
    <col min="2575" max="2578" width="10.625" style="35" customWidth="1"/>
    <col min="2579" max="2816" width="9" style="35"/>
    <col min="2817" max="2830" width="5.625" style="35" customWidth="1"/>
    <col min="2831" max="2834" width="10.625" style="35" customWidth="1"/>
    <col min="2835" max="3072" width="9" style="35"/>
    <col min="3073" max="3086" width="5.625" style="35" customWidth="1"/>
    <col min="3087" max="3090" width="10.625" style="35" customWidth="1"/>
    <col min="3091" max="3328" width="9" style="35"/>
    <col min="3329" max="3342" width="5.625" style="35" customWidth="1"/>
    <col min="3343" max="3346" width="10.625" style="35" customWidth="1"/>
    <col min="3347" max="3584" width="9" style="35"/>
    <col min="3585" max="3598" width="5.625" style="35" customWidth="1"/>
    <col min="3599" max="3602" width="10.625" style="35" customWidth="1"/>
    <col min="3603" max="3840" width="9" style="35"/>
    <col min="3841" max="3854" width="5.625" style="35" customWidth="1"/>
    <col min="3855" max="3858" width="10.625" style="35" customWidth="1"/>
    <col min="3859" max="4096" width="9" style="35"/>
    <col min="4097" max="4110" width="5.625" style="35" customWidth="1"/>
    <col min="4111" max="4114" width="10.625" style="35" customWidth="1"/>
    <col min="4115" max="4352" width="9" style="35"/>
    <col min="4353" max="4366" width="5.625" style="35" customWidth="1"/>
    <col min="4367" max="4370" width="10.625" style="35" customWidth="1"/>
    <col min="4371" max="4608" width="9" style="35"/>
    <col min="4609" max="4622" width="5.625" style="35" customWidth="1"/>
    <col min="4623" max="4626" width="10.625" style="35" customWidth="1"/>
    <col min="4627" max="4864" width="9" style="35"/>
    <col min="4865" max="4878" width="5.625" style="35" customWidth="1"/>
    <col min="4879" max="4882" width="10.625" style="35" customWidth="1"/>
    <col min="4883" max="5120" width="9" style="35"/>
    <col min="5121" max="5134" width="5.625" style="35" customWidth="1"/>
    <col min="5135" max="5138" width="10.625" style="35" customWidth="1"/>
    <col min="5139" max="5376" width="9" style="35"/>
    <col min="5377" max="5390" width="5.625" style="35" customWidth="1"/>
    <col min="5391" max="5394" width="10.625" style="35" customWidth="1"/>
    <col min="5395" max="5632" width="9" style="35"/>
    <col min="5633" max="5646" width="5.625" style="35" customWidth="1"/>
    <col min="5647" max="5650" width="10.625" style="35" customWidth="1"/>
    <col min="5651" max="5888" width="9" style="35"/>
    <col min="5889" max="5902" width="5.625" style="35" customWidth="1"/>
    <col min="5903" max="5906" width="10.625" style="35" customWidth="1"/>
    <col min="5907" max="6144" width="9" style="35"/>
    <col min="6145" max="6158" width="5.625" style="35" customWidth="1"/>
    <col min="6159" max="6162" width="10.625" style="35" customWidth="1"/>
    <col min="6163" max="6400" width="9" style="35"/>
    <col min="6401" max="6414" width="5.625" style="35" customWidth="1"/>
    <col min="6415" max="6418" width="10.625" style="35" customWidth="1"/>
    <col min="6419" max="6656" width="9" style="35"/>
    <col min="6657" max="6670" width="5.625" style="35" customWidth="1"/>
    <col min="6671" max="6674" width="10.625" style="35" customWidth="1"/>
    <col min="6675" max="6912" width="9" style="35"/>
    <col min="6913" max="6926" width="5.625" style="35" customWidth="1"/>
    <col min="6927" max="6930" width="10.625" style="35" customWidth="1"/>
    <col min="6931" max="7168" width="9" style="35"/>
    <col min="7169" max="7182" width="5.625" style="35" customWidth="1"/>
    <col min="7183" max="7186" width="10.625" style="35" customWidth="1"/>
    <col min="7187" max="7424" width="9" style="35"/>
    <col min="7425" max="7438" width="5.625" style="35" customWidth="1"/>
    <col min="7439" max="7442" width="10.625" style="35" customWidth="1"/>
    <col min="7443" max="7680" width="9" style="35"/>
    <col min="7681" max="7694" width="5.625" style="35" customWidth="1"/>
    <col min="7695" max="7698" width="10.625" style="35" customWidth="1"/>
    <col min="7699" max="7936" width="9" style="35"/>
    <col min="7937" max="7950" width="5.625" style="35" customWidth="1"/>
    <col min="7951" max="7954" width="10.625" style="35" customWidth="1"/>
    <col min="7955" max="8192" width="9" style="35"/>
    <col min="8193" max="8206" width="5.625" style="35" customWidth="1"/>
    <col min="8207" max="8210" width="10.625" style="35" customWidth="1"/>
    <col min="8211" max="8448" width="9" style="35"/>
    <col min="8449" max="8462" width="5.625" style="35" customWidth="1"/>
    <col min="8463" max="8466" width="10.625" style="35" customWidth="1"/>
    <col min="8467" max="8704" width="9" style="35"/>
    <col min="8705" max="8718" width="5.625" style="35" customWidth="1"/>
    <col min="8719" max="8722" width="10.625" style="35" customWidth="1"/>
    <col min="8723" max="8960" width="9" style="35"/>
    <col min="8961" max="8974" width="5.625" style="35" customWidth="1"/>
    <col min="8975" max="8978" width="10.625" style="35" customWidth="1"/>
    <col min="8979" max="9216" width="9" style="35"/>
    <col min="9217" max="9230" width="5.625" style="35" customWidth="1"/>
    <col min="9231" max="9234" width="10.625" style="35" customWidth="1"/>
    <col min="9235" max="9472" width="9" style="35"/>
    <col min="9473" max="9486" width="5.625" style="35" customWidth="1"/>
    <col min="9487" max="9490" width="10.625" style="35" customWidth="1"/>
    <col min="9491" max="9728" width="9" style="35"/>
    <col min="9729" max="9742" width="5.625" style="35" customWidth="1"/>
    <col min="9743" max="9746" width="10.625" style="35" customWidth="1"/>
    <col min="9747" max="9984" width="9" style="35"/>
    <col min="9985" max="9998" width="5.625" style="35" customWidth="1"/>
    <col min="9999" max="10002" width="10.625" style="35" customWidth="1"/>
    <col min="10003" max="10240" width="9" style="35"/>
    <col min="10241" max="10254" width="5.625" style="35" customWidth="1"/>
    <col min="10255" max="10258" width="10.625" style="35" customWidth="1"/>
    <col min="10259" max="10496" width="9" style="35"/>
    <col min="10497" max="10510" width="5.625" style="35" customWidth="1"/>
    <col min="10511" max="10514" width="10.625" style="35" customWidth="1"/>
    <col min="10515" max="10752" width="9" style="35"/>
    <col min="10753" max="10766" width="5.625" style="35" customWidth="1"/>
    <col min="10767" max="10770" width="10.625" style="35" customWidth="1"/>
    <col min="10771" max="11008" width="9" style="35"/>
    <col min="11009" max="11022" width="5.625" style="35" customWidth="1"/>
    <col min="11023" max="11026" width="10.625" style="35" customWidth="1"/>
    <col min="11027" max="11264" width="9" style="35"/>
    <col min="11265" max="11278" width="5.625" style="35" customWidth="1"/>
    <col min="11279" max="11282" width="10.625" style="35" customWidth="1"/>
    <col min="11283" max="11520" width="9" style="35"/>
    <col min="11521" max="11534" width="5.625" style="35" customWidth="1"/>
    <col min="11535" max="11538" width="10.625" style="35" customWidth="1"/>
    <col min="11539" max="11776" width="9" style="35"/>
    <col min="11777" max="11790" width="5.625" style="35" customWidth="1"/>
    <col min="11791" max="11794" width="10.625" style="35" customWidth="1"/>
    <col min="11795" max="12032" width="9" style="35"/>
    <col min="12033" max="12046" width="5.625" style="35" customWidth="1"/>
    <col min="12047" max="12050" width="10.625" style="35" customWidth="1"/>
    <col min="12051" max="12288" width="9" style="35"/>
    <col min="12289" max="12302" width="5.625" style="35" customWidth="1"/>
    <col min="12303" max="12306" width="10.625" style="35" customWidth="1"/>
    <col min="12307" max="12544" width="9" style="35"/>
    <col min="12545" max="12558" width="5.625" style="35" customWidth="1"/>
    <col min="12559" max="12562" width="10.625" style="35" customWidth="1"/>
    <col min="12563" max="12800" width="9" style="35"/>
    <col min="12801" max="12814" width="5.625" style="35" customWidth="1"/>
    <col min="12815" max="12818" width="10.625" style="35" customWidth="1"/>
    <col min="12819" max="13056" width="9" style="35"/>
    <col min="13057" max="13070" width="5.625" style="35" customWidth="1"/>
    <col min="13071" max="13074" width="10.625" style="35" customWidth="1"/>
    <col min="13075" max="13312" width="9" style="35"/>
    <col min="13313" max="13326" width="5.625" style="35" customWidth="1"/>
    <col min="13327" max="13330" width="10.625" style="35" customWidth="1"/>
    <col min="13331" max="13568" width="9" style="35"/>
    <col min="13569" max="13582" width="5.625" style="35" customWidth="1"/>
    <col min="13583" max="13586" width="10.625" style="35" customWidth="1"/>
    <col min="13587" max="13824" width="9" style="35"/>
    <col min="13825" max="13838" width="5.625" style="35" customWidth="1"/>
    <col min="13839" max="13842" width="10.625" style="35" customWidth="1"/>
    <col min="13843" max="14080" width="9" style="35"/>
    <col min="14081" max="14094" width="5.625" style="35" customWidth="1"/>
    <col min="14095" max="14098" width="10.625" style="35" customWidth="1"/>
    <col min="14099" max="14336" width="9" style="35"/>
    <col min="14337" max="14350" width="5.625" style="35" customWidth="1"/>
    <col min="14351" max="14354" width="10.625" style="35" customWidth="1"/>
    <col min="14355" max="14592" width="9" style="35"/>
    <col min="14593" max="14606" width="5.625" style="35" customWidth="1"/>
    <col min="14607" max="14610" width="10.625" style="35" customWidth="1"/>
    <col min="14611" max="14848" width="9" style="35"/>
    <col min="14849" max="14862" width="5.625" style="35" customWidth="1"/>
    <col min="14863" max="14866" width="10.625" style="35" customWidth="1"/>
    <col min="14867" max="15104" width="9" style="35"/>
    <col min="15105" max="15118" width="5.625" style="35" customWidth="1"/>
    <col min="15119" max="15122" width="10.625" style="35" customWidth="1"/>
    <col min="15123" max="15360" width="9" style="35"/>
    <col min="15361" max="15374" width="5.625" style="35" customWidth="1"/>
    <col min="15375" max="15378" width="10.625" style="35" customWidth="1"/>
    <col min="15379" max="15616" width="9" style="35"/>
    <col min="15617" max="15630" width="5.625" style="35" customWidth="1"/>
    <col min="15631" max="15634" width="10.625" style="35" customWidth="1"/>
    <col min="15635" max="15872" width="9" style="35"/>
    <col min="15873" max="15886" width="5.625" style="35" customWidth="1"/>
    <col min="15887" max="15890" width="10.625" style="35" customWidth="1"/>
    <col min="15891" max="16128" width="9" style="35"/>
    <col min="16129" max="16142" width="5.625" style="35" customWidth="1"/>
    <col min="16143" max="16146" width="10.625" style="35" customWidth="1"/>
    <col min="16147" max="16384" width="9" style="35"/>
  </cols>
  <sheetData>
    <row r="1" spans="1:15" ht="24">
      <c r="A1" s="168" t="s">
        <v>220</v>
      </c>
      <c r="B1" s="168"/>
      <c r="C1" s="168"/>
      <c r="D1" s="168"/>
      <c r="E1" s="168"/>
      <c r="F1" s="168"/>
      <c r="G1" s="168"/>
      <c r="H1" s="168"/>
      <c r="I1" s="168"/>
      <c r="J1" s="168"/>
      <c r="K1" s="168"/>
      <c r="L1" s="168"/>
      <c r="M1" s="168"/>
      <c r="N1" s="168"/>
      <c r="O1" s="168"/>
    </row>
    <row r="2" spans="1:15" ht="17.25">
      <c r="A2" s="169"/>
      <c r="B2" s="169"/>
      <c r="C2" s="169"/>
      <c r="D2" s="169"/>
      <c r="E2" s="169"/>
      <c r="F2" s="169"/>
      <c r="G2" s="169"/>
      <c r="H2" s="169"/>
      <c r="I2" s="169"/>
      <c r="J2" s="169"/>
      <c r="K2" s="169"/>
      <c r="L2" s="169"/>
      <c r="M2" s="169"/>
      <c r="N2" s="169"/>
      <c r="O2" s="169"/>
    </row>
    <row r="3" spans="1:15" ht="18.75">
      <c r="A3" s="170" t="s">
        <v>118</v>
      </c>
      <c r="B3" s="170"/>
      <c r="C3" s="170"/>
      <c r="D3" s="170"/>
      <c r="E3" s="170"/>
      <c r="F3" s="170"/>
      <c r="G3" s="170"/>
      <c r="H3" s="170"/>
      <c r="I3" s="170"/>
      <c r="J3" s="170"/>
      <c r="K3" s="170"/>
      <c r="L3" s="170"/>
      <c r="M3" s="170"/>
      <c r="N3" s="170"/>
      <c r="O3" s="170"/>
    </row>
    <row r="5" spans="1:15" ht="17.25">
      <c r="A5" s="36">
        <v>1</v>
      </c>
      <c r="B5" s="35" t="s">
        <v>119</v>
      </c>
      <c r="F5" s="171" t="s">
        <v>120</v>
      </c>
      <c r="G5" s="171"/>
      <c r="H5" s="171"/>
      <c r="I5" s="171" t="s">
        <v>121</v>
      </c>
      <c r="J5" s="171"/>
      <c r="K5" s="171"/>
    </row>
    <row r="6" spans="1:15" ht="17.25">
      <c r="A6" s="36"/>
      <c r="F6" s="85"/>
      <c r="G6" s="85"/>
      <c r="H6" s="85"/>
      <c r="I6" s="85"/>
      <c r="J6" s="85"/>
      <c r="K6" s="85"/>
    </row>
    <row r="7" spans="1:15" ht="17.25">
      <c r="A7" s="36">
        <v>2</v>
      </c>
      <c r="B7" s="80" t="s">
        <v>236</v>
      </c>
      <c r="F7" s="175" t="s">
        <v>237</v>
      </c>
      <c r="G7" s="175"/>
      <c r="H7" s="175"/>
      <c r="I7" s="175"/>
      <c r="J7" s="175"/>
      <c r="K7" s="175"/>
      <c r="L7" s="117"/>
      <c r="M7" s="118" t="s">
        <v>239</v>
      </c>
    </row>
    <row r="8" spans="1:15" ht="17.25">
      <c r="A8" s="36"/>
      <c r="B8" s="80"/>
      <c r="F8" s="86"/>
      <c r="G8" s="86"/>
      <c r="H8" s="85"/>
      <c r="I8" s="85"/>
      <c r="J8" s="85"/>
      <c r="L8" s="88" t="s">
        <v>238</v>
      </c>
    </row>
    <row r="9" spans="1:15">
      <c r="A9" s="36">
        <v>3</v>
      </c>
      <c r="B9" s="35" t="s">
        <v>122</v>
      </c>
    </row>
    <row r="10" spans="1:15" ht="14.25" thickBot="1">
      <c r="B10" s="37" t="s">
        <v>123</v>
      </c>
      <c r="C10" s="172" t="s">
        <v>4</v>
      </c>
      <c r="D10" s="172"/>
      <c r="E10" s="172"/>
      <c r="F10" s="173"/>
      <c r="G10" s="174"/>
      <c r="H10" s="174"/>
      <c r="I10" s="174"/>
      <c r="J10" s="174"/>
      <c r="K10" s="174"/>
      <c r="L10" s="174"/>
      <c r="M10" s="174"/>
      <c r="N10" s="174"/>
      <c r="O10" s="174"/>
    </row>
    <row r="11" spans="1:15" ht="15" thickTop="1" thickBot="1">
      <c r="B11" s="37" t="s">
        <v>124</v>
      </c>
      <c r="C11" s="172" t="s">
        <v>125</v>
      </c>
      <c r="D11" s="172"/>
      <c r="E11" s="172"/>
      <c r="F11" s="173"/>
      <c r="G11" s="174"/>
      <c r="H11" s="174"/>
      <c r="I11" s="174"/>
      <c r="J11" s="174"/>
      <c r="K11" s="174"/>
      <c r="L11" s="174"/>
      <c r="M11" s="174"/>
      <c r="N11" s="174"/>
      <c r="O11" s="174"/>
    </row>
    <row r="12" spans="1:15" ht="15" thickTop="1" thickBot="1">
      <c r="B12" s="37" t="s">
        <v>126</v>
      </c>
      <c r="C12" s="172" t="s">
        <v>127</v>
      </c>
      <c r="D12" s="172"/>
      <c r="E12" s="172"/>
      <c r="F12" s="173"/>
      <c r="G12" s="174"/>
      <c r="H12" s="174"/>
      <c r="I12" s="174"/>
      <c r="J12" s="174"/>
      <c r="L12" s="173"/>
      <c r="M12" s="174"/>
      <c r="N12" s="174"/>
      <c r="O12" s="174"/>
    </row>
    <row r="13" spans="1:15" ht="15" thickTop="1" thickBot="1">
      <c r="B13" s="37" t="s">
        <v>128</v>
      </c>
      <c r="C13" s="172" t="s">
        <v>2</v>
      </c>
      <c r="D13" s="172"/>
      <c r="E13" s="172"/>
      <c r="F13" s="38" t="s">
        <v>129</v>
      </c>
      <c r="G13" s="173"/>
      <c r="H13" s="174"/>
      <c r="I13" s="173"/>
      <c r="J13" s="174"/>
      <c r="K13" s="174"/>
      <c r="L13" s="174"/>
      <c r="M13" s="174"/>
      <c r="N13" s="174"/>
      <c r="O13" s="174"/>
    </row>
    <row r="14" spans="1:15" ht="14.25" thickTop="1">
      <c r="B14" s="37"/>
      <c r="C14" s="47"/>
      <c r="D14" s="47"/>
      <c r="E14" s="47"/>
      <c r="F14" s="87"/>
      <c r="G14" s="49"/>
      <c r="H14" s="49"/>
      <c r="I14" s="49"/>
      <c r="J14" s="49"/>
      <c r="K14" s="49"/>
      <c r="L14" s="49"/>
      <c r="M14" s="49"/>
      <c r="N14" s="49"/>
      <c r="O14" s="49"/>
    </row>
    <row r="15" spans="1:15">
      <c r="A15" s="36">
        <v>4</v>
      </c>
      <c r="B15" s="172" t="s">
        <v>130</v>
      </c>
      <c r="C15" s="172"/>
      <c r="H15" s="317" t="s">
        <v>257</v>
      </c>
      <c r="I15" s="318"/>
      <c r="J15" s="318"/>
      <c r="K15" s="318"/>
      <c r="L15" s="319"/>
      <c r="M15" s="320" t="s">
        <v>260</v>
      </c>
      <c r="N15" s="320"/>
      <c r="O15" s="320"/>
    </row>
    <row r="16" spans="1:15">
      <c r="B16" s="37"/>
      <c r="C16" s="47"/>
      <c r="D16" s="47"/>
      <c r="E16" s="47"/>
      <c r="F16" s="177" t="s">
        <v>131</v>
      </c>
      <c r="G16" s="177"/>
      <c r="H16" s="321"/>
      <c r="I16" s="322"/>
      <c r="J16" s="322"/>
      <c r="K16" s="322"/>
      <c r="L16" s="323"/>
      <c r="M16" s="324" t="s">
        <v>255</v>
      </c>
      <c r="N16" s="324"/>
      <c r="O16" s="325" t="s">
        <v>256</v>
      </c>
    </row>
    <row r="17" spans="1:16">
      <c r="B17" s="39" t="s">
        <v>132</v>
      </c>
      <c r="C17" s="122">
        <v>42665</v>
      </c>
      <c r="D17" s="122"/>
      <c r="E17" s="35" t="s">
        <v>133</v>
      </c>
      <c r="F17" s="123"/>
      <c r="G17" s="123"/>
      <c r="H17" s="329"/>
      <c r="I17" s="329"/>
      <c r="J17" s="329"/>
      <c r="K17" s="329"/>
      <c r="L17" s="329"/>
      <c r="M17" s="150"/>
      <c r="N17" s="150"/>
      <c r="O17" s="330"/>
    </row>
    <row r="18" spans="1:16">
      <c r="B18" s="39" t="s">
        <v>134</v>
      </c>
      <c r="C18" s="122">
        <v>42666</v>
      </c>
      <c r="D18" s="122"/>
      <c r="E18" s="35" t="s">
        <v>135</v>
      </c>
      <c r="F18" s="123"/>
      <c r="G18" s="123"/>
      <c r="H18" s="329"/>
      <c r="I18" s="329"/>
      <c r="J18" s="329"/>
      <c r="K18" s="329"/>
      <c r="L18" s="329"/>
      <c r="M18" s="150"/>
      <c r="N18" s="150"/>
      <c r="O18" s="330"/>
    </row>
    <row r="19" spans="1:16">
      <c r="B19" s="79" t="s">
        <v>217</v>
      </c>
      <c r="C19" s="122">
        <v>42672</v>
      </c>
      <c r="D19" s="122"/>
      <c r="E19" s="80" t="s">
        <v>133</v>
      </c>
      <c r="F19" s="123"/>
      <c r="G19" s="123"/>
      <c r="H19" s="329"/>
      <c r="I19" s="329"/>
      <c r="J19" s="329"/>
      <c r="K19" s="329"/>
      <c r="L19" s="329"/>
      <c r="M19" s="150"/>
      <c r="N19" s="150"/>
      <c r="O19" s="330"/>
    </row>
    <row r="20" spans="1:16">
      <c r="B20" s="79" t="s">
        <v>218</v>
      </c>
      <c r="C20" s="122">
        <v>42673</v>
      </c>
      <c r="D20" s="122"/>
      <c r="E20" s="35" t="s">
        <v>135</v>
      </c>
      <c r="F20" s="123"/>
      <c r="G20" s="123"/>
      <c r="H20" s="329"/>
      <c r="I20" s="329"/>
      <c r="J20" s="329"/>
      <c r="K20" s="329"/>
      <c r="L20" s="329"/>
      <c r="M20" s="150"/>
      <c r="N20" s="150"/>
      <c r="O20" s="330"/>
    </row>
    <row r="21" spans="1:16">
      <c r="B21" s="79" t="s">
        <v>219</v>
      </c>
      <c r="C21" s="122">
        <v>42677</v>
      </c>
      <c r="D21" s="122"/>
      <c r="E21" s="81" t="s">
        <v>240</v>
      </c>
      <c r="F21" s="123"/>
      <c r="G21" s="123"/>
      <c r="H21" s="329"/>
      <c r="I21" s="329"/>
      <c r="J21" s="329"/>
      <c r="K21" s="329"/>
      <c r="L21" s="329"/>
      <c r="M21" s="150"/>
      <c r="N21" s="150"/>
      <c r="O21" s="330"/>
    </row>
    <row r="22" spans="1:16">
      <c r="B22" s="326" t="s">
        <v>258</v>
      </c>
      <c r="C22" s="327">
        <v>42686</v>
      </c>
      <c r="D22" s="327"/>
      <c r="E22" s="328" t="s">
        <v>133</v>
      </c>
      <c r="H22" s="331" t="s">
        <v>259</v>
      </c>
      <c r="I22" s="331"/>
      <c r="J22" s="331"/>
      <c r="K22" s="331"/>
      <c r="L22" s="331"/>
      <c r="M22" s="150"/>
      <c r="N22" s="150"/>
      <c r="O22" s="330"/>
    </row>
    <row r="23" spans="1:16">
      <c r="B23" s="161" t="s">
        <v>136</v>
      </c>
      <c r="C23" s="161"/>
      <c r="D23" s="172" t="s">
        <v>137</v>
      </c>
      <c r="E23" s="172"/>
      <c r="F23" s="172"/>
      <c r="G23" s="172"/>
      <c r="H23" s="172"/>
      <c r="I23" s="172"/>
      <c r="J23" s="172"/>
      <c r="K23" s="172"/>
      <c r="L23" s="172"/>
      <c r="M23" s="172"/>
      <c r="N23" s="172"/>
      <c r="O23" s="172"/>
    </row>
    <row r="24" spans="1:16" ht="13.5" customHeight="1">
      <c r="B24" s="161" t="s">
        <v>138</v>
      </c>
      <c r="C24" s="161"/>
      <c r="D24" s="162" t="s">
        <v>175</v>
      </c>
      <c r="E24" s="129"/>
      <c r="F24" s="129"/>
      <c r="G24" s="129"/>
      <c r="H24" s="129"/>
      <c r="I24" s="129"/>
      <c r="J24" s="129"/>
      <c r="K24" s="129"/>
      <c r="L24" s="129"/>
      <c r="M24" s="129"/>
      <c r="N24" s="129"/>
      <c r="O24" s="129"/>
    </row>
    <row r="25" spans="1:16">
      <c r="D25" s="129"/>
      <c r="E25" s="129"/>
      <c r="F25" s="129"/>
      <c r="G25" s="129"/>
      <c r="H25" s="129"/>
      <c r="I25" s="129"/>
      <c r="J25" s="129"/>
      <c r="K25" s="129"/>
      <c r="L25" s="129"/>
      <c r="M25" s="129"/>
      <c r="N25" s="129"/>
      <c r="O25" s="129"/>
    </row>
    <row r="26" spans="1:16">
      <c r="D26" s="83"/>
      <c r="E26" s="83"/>
      <c r="F26" s="83"/>
      <c r="G26" s="83"/>
      <c r="H26" s="83"/>
      <c r="I26" s="83"/>
      <c r="J26" s="83"/>
      <c r="K26" s="83"/>
      <c r="L26" s="83"/>
      <c r="M26" s="83"/>
      <c r="N26" s="83"/>
      <c r="O26" s="83"/>
    </row>
    <row r="27" spans="1:16" ht="14.25" thickBot="1">
      <c r="A27" s="36">
        <v>5</v>
      </c>
      <c r="B27" s="163" t="s">
        <v>139</v>
      </c>
      <c r="C27" s="163"/>
      <c r="D27" s="163"/>
      <c r="E27" s="163"/>
    </row>
    <row r="28" spans="1:16" ht="14.25" thickBot="1">
      <c r="A28" s="40"/>
      <c r="B28" s="164" t="s">
        <v>140</v>
      </c>
      <c r="C28" s="164"/>
      <c r="D28" s="164"/>
      <c r="E28" s="164"/>
      <c r="F28" s="164" t="s">
        <v>141</v>
      </c>
      <c r="G28" s="164"/>
      <c r="H28" s="164" t="s">
        <v>142</v>
      </c>
      <c r="I28" s="164"/>
      <c r="J28" s="111" t="s">
        <v>0</v>
      </c>
      <c r="K28" s="165" t="s">
        <v>143</v>
      </c>
      <c r="L28" s="166"/>
      <c r="M28" s="166"/>
      <c r="N28" s="167"/>
      <c r="O28" s="41" t="s">
        <v>12</v>
      </c>
    </row>
    <row r="29" spans="1:16" ht="14.25" thickTop="1">
      <c r="A29" s="42">
        <v>1</v>
      </c>
      <c r="B29" s="146"/>
      <c r="C29" s="145"/>
      <c r="D29" s="145"/>
      <c r="E29" s="145"/>
      <c r="F29" s="146"/>
      <c r="G29" s="145"/>
      <c r="H29" s="146"/>
      <c r="I29" s="145"/>
      <c r="J29" s="109"/>
      <c r="K29" s="146"/>
      <c r="L29" s="145"/>
      <c r="M29" s="145"/>
      <c r="N29" s="145"/>
      <c r="O29" s="43"/>
      <c r="P29" s="176" t="s">
        <v>245</v>
      </c>
    </row>
    <row r="30" spans="1:16">
      <c r="A30" s="42">
        <v>2</v>
      </c>
      <c r="B30" s="146"/>
      <c r="C30" s="145"/>
      <c r="D30" s="145"/>
      <c r="E30" s="145"/>
      <c r="F30" s="146"/>
      <c r="G30" s="145"/>
      <c r="H30" s="146"/>
      <c r="I30" s="145"/>
      <c r="J30" s="110"/>
      <c r="K30" s="149"/>
      <c r="L30" s="150"/>
      <c r="M30" s="150"/>
      <c r="N30" s="150"/>
      <c r="O30" s="44"/>
      <c r="P30" s="176"/>
    </row>
    <row r="31" spans="1:16">
      <c r="A31" s="42">
        <v>3</v>
      </c>
      <c r="B31" s="146"/>
      <c r="C31" s="145"/>
      <c r="D31" s="145"/>
      <c r="E31" s="145"/>
      <c r="F31" s="146"/>
      <c r="G31" s="145"/>
      <c r="H31" s="146"/>
      <c r="I31" s="145"/>
      <c r="J31" s="110"/>
      <c r="K31" s="149"/>
      <c r="L31" s="150"/>
      <c r="M31" s="150"/>
      <c r="N31" s="150"/>
      <c r="O31" s="44"/>
      <c r="P31" s="176"/>
    </row>
    <row r="32" spans="1:16">
      <c r="A32" s="42">
        <v>4</v>
      </c>
      <c r="B32" s="146"/>
      <c r="C32" s="145"/>
      <c r="D32" s="145"/>
      <c r="E32" s="145"/>
      <c r="F32" s="146"/>
      <c r="G32" s="145"/>
      <c r="H32" s="146"/>
      <c r="I32" s="145"/>
      <c r="J32" s="110"/>
      <c r="K32" s="149"/>
      <c r="L32" s="150"/>
      <c r="M32" s="150"/>
      <c r="N32" s="150"/>
      <c r="O32" s="44"/>
      <c r="P32" s="176"/>
    </row>
    <row r="33" spans="1:16">
      <c r="A33" s="42">
        <v>5</v>
      </c>
      <c r="B33" s="146"/>
      <c r="C33" s="145"/>
      <c r="D33" s="145"/>
      <c r="E33" s="145"/>
      <c r="F33" s="146"/>
      <c r="G33" s="145"/>
      <c r="H33" s="146"/>
      <c r="I33" s="145"/>
      <c r="J33" s="110"/>
      <c r="K33" s="149"/>
      <c r="L33" s="150"/>
      <c r="M33" s="150"/>
      <c r="N33" s="150"/>
      <c r="O33" s="44"/>
      <c r="P33" s="176"/>
    </row>
    <row r="34" spans="1:16">
      <c r="A34" s="42">
        <v>6</v>
      </c>
      <c r="B34" s="146"/>
      <c r="C34" s="145"/>
      <c r="D34" s="145"/>
      <c r="E34" s="145"/>
      <c r="F34" s="146"/>
      <c r="G34" s="145"/>
      <c r="H34" s="146"/>
      <c r="I34" s="145"/>
      <c r="J34" s="110"/>
      <c r="K34" s="149"/>
      <c r="L34" s="150"/>
      <c r="M34" s="150"/>
      <c r="N34" s="150"/>
      <c r="O34" s="44"/>
      <c r="P34" s="176"/>
    </row>
    <row r="35" spans="1:16">
      <c r="A35" s="42">
        <v>7</v>
      </c>
      <c r="B35" s="146"/>
      <c r="C35" s="145"/>
      <c r="D35" s="145"/>
      <c r="E35" s="145"/>
      <c r="F35" s="146"/>
      <c r="G35" s="145"/>
      <c r="H35" s="146"/>
      <c r="I35" s="145"/>
      <c r="J35" s="110"/>
      <c r="K35" s="149"/>
      <c r="L35" s="150"/>
      <c r="M35" s="150"/>
      <c r="N35" s="150"/>
      <c r="O35" s="44"/>
      <c r="P35" s="176"/>
    </row>
    <row r="36" spans="1:16">
      <c r="A36" s="42">
        <v>8</v>
      </c>
      <c r="B36" s="146"/>
      <c r="C36" s="145"/>
      <c r="D36" s="145"/>
      <c r="E36" s="145"/>
      <c r="F36" s="146"/>
      <c r="G36" s="145"/>
      <c r="H36" s="146"/>
      <c r="I36" s="145"/>
      <c r="J36" s="110"/>
      <c r="K36" s="149"/>
      <c r="L36" s="150"/>
      <c r="M36" s="150"/>
      <c r="N36" s="150"/>
      <c r="O36" s="44"/>
      <c r="P36" s="176"/>
    </row>
    <row r="37" spans="1:16">
      <c r="A37" s="42">
        <v>9</v>
      </c>
      <c r="B37" s="146"/>
      <c r="C37" s="145"/>
      <c r="D37" s="145"/>
      <c r="E37" s="145"/>
      <c r="F37" s="146"/>
      <c r="G37" s="145"/>
      <c r="H37" s="146"/>
      <c r="I37" s="145"/>
      <c r="J37" s="110"/>
      <c r="K37" s="149"/>
      <c r="L37" s="150"/>
      <c r="M37" s="150"/>
      <c r="N37" s="150"/>
      <c r="O37" s="44"/>
      <c r="P37" s="176"/>
    </row>
    <row r="38" spans="1:16">
      <c r="A38" s="42">
        <v>10</v>
      </c>
      <c r="B38" s="146"/>
      <c r="C38" s="145"/>
      <c r="D38" s="145"/>
      <c r="E38" s="145"/>
      <c r="F38" s="146"/>
      <c r="G38" s="145"/>
      <c r="H38" s="146"/>
      <c r="I38" s="145"/>
      <c r="J38" s="110"/>
      <c r="K38" s="149"/>
      <c r="L38" s="150"/>
      <c r="M38" s="150"/>
      <c r="N38" s="150"/>
      <c r="O38" s="44"/>
      <c r="P38" s="176"/>
    </row>
    <row r="39" spans="1:16">
      <c r="A39" s="42">
        <v>11</v>
      </c>
      <c r="B39" s="146"/>
      <c r="C39" s="145"/>
      <c r="D39" s="145"/>
      <c r="E39" s="145"/>
      <c r="F39" s="146"/>
      <c r="G39" s="145"/>
      <c r="H39" s="146"/>
      <c r="I39" s="145"/>
      <c r="J39" s="110"/>
      <c r="K39" s="149"/>
      <c r="L39" s="150"/>
      <c r="M39" s="150"/>
      <c r="N39" s="150"/>
      <c r="O39" s="44"/>
      <c r="P39" s="176"/>
    </row>
    <row r="40" spans="1:16">
      <c r="A40" s="42">
        <v>12</v>
      </c>
      <c r="B40" s="146"/>
      <c r="C40" s="145"/>
      <c r="D40" s="145"/>
      <c r="E40" s="145"/>
      <c r="F40" s="146"/>
      <c r="G40" s="145"/>
      <c r="H40" s="146"/>
      <c r="I40" s="145"/>
      <c r="J40" s="110"/>
      <c r="K40" s="149"/>
      <c r="L40" s="150"/>
      <c r="M40" s="150"/>
      <c r="N40" s="150"/>
      <c r="O40" s="44"/>
      <c r="P40" s="176"/>
    </row>
    <row r="41" spans="1:16">
      <c r="A41" s="42">
        <v>13</v>
      </c>
      <c r="B41" s="146"/>
      <c r="C41" s="145"/>
      <c r="D41" s="145"/>
      <c r="E41" s="145"/>
      <c r="F41" s="146"/>
      <c r="G41" s="145"/>
      <c r="H41" s="146"/>
      <c r="I41" s="145"/>
      <c r="J41" s="110"/>
      <c r="K41" s="149"/>
      <c r="L41" s="150"/>
      <c r="M41" s="150"/>
      <c r="N41" s="150"/>
      <c r="O41" s="44"/>
      <c r="P41" s="176"/>
    </row>
    <row r="42" spans="1:16">
      <c r="A42" s="42">
        <v>14</v>
      </c>
      <c r="B42" s="146"/>
      <c r="C42" s="145"/>
      <c r="D42" s="145"/>
      <c r="E42" s="145"/>
      <c r="F42" s="146"/>
      <c r="G42" s="145"/>
      <c r="H42" s="146"/>
      <c r="I42" s="145"/>
      <c r="J42" s="110"/>
      <c r="K42" s="149"/>
      <c r="L42" s="150"/>
      <c r="M42" s="150"/>
      <c r="N42" s="150"/>
      <c r="O42" s="44"/>
      <c r="P42" s="176"/>
    </row>
    <row r="43" spans="1:16">
      <c r="A43" s="42">
        <v>15</v>
      </c>
      <c r="B43" s="146"/>
      <c r="C43" s="145"/>
      <c r="D43" s="145"/>
      <c r="E43" s="145"/>
      <c r="F43" s="146"/>
      <c r="G43" s="145"/>
      <c r="H43" s="146"/>
      <c r="I43" s="145"/>
      <c r="J43" s="110"/>
      <c r="K43" s="149"/>
      <c r="L43" s="150"/>
      <c r="M43" s="150"/>
      <c r="N43" s="150"/>
      <c r="O43" s="44"/>
      <c r="P43" s="176"/>
    </row>
    <row r="44" spans="1:16" ht="14.25" thickBot="1">
      <c r="A44" s="45">
        <v>16</v>
      </c>
      <c r="B44" s="132"/>
      <c r="C44" s="133"/>
      <c r="D44" s="133"/>
      <c r="E44" s="133"/>
      <c r="F44" s="132"/>
      <c r="G44" s="133"/>
      <c r="H44" s="132"/>
      <c r="I44" s="133"/>
      <c r="J44" s="108"/>
      <c r="K44" s="141"/>
      <c r="L44" s="140"/>
      <c r="M44" s="140"/>
      <c r="N44" s="140"/>
      <c r="O44" s="46"/>
      <c r="P44" s="176"/>
    </row>
    <row r="45" spans="1:16">
      <c r="A45" s="49"/>
      <c r="B45" s="49"/>
      <c r="C45" s="49"/>
      <c r="D45" s="49"/>
      <c r="E45" s="49"/>
      <c r="F45" s="49"/>
      <c r="G45" s="49"/>
      <c r="H45" s="49"/>
      <c r="I45" s="49"/>
      <c r="J45" s="49"/>
      <c r="K45" s="49"/>
      <c r="L45" s="49"/>
      <c r="M45" s="49"/>
      <c r="N45" s="49"/>
      <c r="O45" s="49"/>
    </row>
    <row r="46" spans="1:16" ht="14.25" thickBot="1">
      <c r="B46" s="84" t="s">
        <v>144</v>
      </c>
      <c r="C46" s="84"/>
      <c r="E46" s="84"/>
      <c r="F46" s="84"/>
    </row>
    <row r="47" spans="1:16">
      <c r="B47" s="151" t="s">
        <v>145</v>
      </c>
      <c r="C47" s="152"/>
      <c r="D47" s="153"/>
      <c r="E47" s="157" t="s">
        <v>178</v>
      </c>
      <c r="F47" s="153"/>
      <c r="G47" s="153"/>
      <c r="H47" s="153"/>
      <c r="I47" s="153"/>
      <c r="J47" s="153"/>
      <c r="K47" s="157" t="s">
        <v>179</v>
      </c>
      <c r="L47" s="153"/>
      <c r="M47" s="153"/>
      <c r="N47" s="158"/>
      <c r="O47" s="159"/>
    </row>
    <row r="48" spans="1:16" ht="14.25" thickBot="1">
      <c r="B48" s="154"/>
      <c r="C48" s="155"/>
      <c r="D48" s="156"/>
      <c r="E48" s="156" t="s">
        <v>146</v>
      </c>
      <c r="F48" s="156"/>
      <c r="G48" s="156" t="s">
        <v>147</v>
      </c>
      <c r="H48" s="156"/>
      <c r="I48" s="156" t="s">
        <v>148</v>
      </c>
      <c r="J48" s="156"/>
      <c r="K48" s="156" t="s">
        <v>146</v>
      </c>
      <c r="L48" s="156"/>
      <c r="M48" s="160" t="s">
        <v>147</v>
      </c>
      <c r="N48" s="155"/>
      <c r="O48" s="48" t="s">
        <v>149</v>
      </c>
    </row>
    <row r="49" spans="1:15" ht="14.25" thickTop="1">
      <c r="B49" s="143" t="s">
        <v>176</v>
      </c>
      <c r="C49" s="144"/>
      <c r="D49" s="145"/>
      <c r="E49" s="146"/>
      <c r="F49" s="145"/>
      <c r="G49" s="146"/>
      <c r="H49" s="145"/>
      <c r="I49" s="146"/>
      <c r="J49" s="145"/>
      <c r="K49" s="146"/>
      <c r="L49" s="145"/>
      <c r="M49" s="147"/>
      <c r="N49" s="148"/>
      <c r="O49" s="112"/>
    </row>
    <row r="50" spans="1:15" ht="14.25" thickBot="1">
      <c r="B50" s="138" t="s">
        <v>177</v>
      </c>
      <c r="C50" s="139"/>
      <c r="D50" s="140"/>
      <c r="E50" s="141"/>
      <c r="F50" s="140"/>
      <c r="G50" s="141"/>
      <c r="H50" s="140"/>
      <c r="I50" s="141"/>
      <c r="J50" s="140"/>
      <c r="K50" s="141"/>
      <c r="L50" s="140"/>
      <c r="M50" s="142"/>
      <c r="N50" s="139"/>
      <c r="O50" s="113"/>
    </row>
    <row r="51" spans="1:15" ht="14.25" thickBot="1">
      <c r="B51" s="82" t="s">
        <v>150</v>
      </c>
      <c r="C51" s="82"/>
      <c r="E51" s="82"/>
      <c r="F51" s="82"/>
    </row>
    <row r="52" spans="1:15" ht="14.25" thickBot="1">
      <c r="B52" s="135" t="s">
        <v>17</v>
      </c>
      <c r="C52" s="124"/>
      <c r="D52" s="125"/>
      <c r="E52" s="136"/>
      <c r="F52" s="135" t="s">
        <v>151</v>
      </c>
      <c r="G52" s="124"/>
      <c r="H52" s="125"/>
      <c r="I52" s="137"/>
      <c r="J52" s="124" t="s">
        <v>152</v>
      </c>
      <c r="K52" s="124"/>
      <c r="L52" s="125"/>
      <c r="M52" s="126"/>
      <c r="N52" s="49"/>
    </row>
    <row r="53" spans="1:15" ht="14.25" thickBot="1">
      <c r="B53" s="127" t="s">
        <v>180</v>
      </c>
      <c r="C53" s="128"/>
      <c r="D53" s="128"/>
      <c r="E53" s="128"/>
      <c r="F53" s="130" t="s">
        <v>153</v>
      </c>
      <c r="G53" s="131"/>
      <c r="H53" s="132"/>
      <c r="I53" s="133"/>
      <c r="J53" s="131" t="s">
        <v>154</v>
      </c>
      <c r="K53" s="131"/>
      <c r="L53" s="132"/>
      <c r="M53" s="134"/>
      <c r="N53" s="49"/>
    </row>
    <row r="54" spans="1:15">
      <c r="A54" s="47"/>
      <c r="B54" s="129"/>
      <c r="C54" s="129"/>
      <c r="D54" s="129"/>
      <c r="E54" s="129"/>
    </row>
  </sheetData>
  <mergeCells count="149">
    <mergeCell ref="C22:D22"/>
    <mergeCell ref="H18:L18"/>
    <mergeCell ref="H22:L22"/>
    <mergeCell ref="M22:N22"/>
    <mergeCell ref="M18:N18"/>
    <mergeCell ref="M19:N19"/>
    <mergeCell ref="M20:N20"/>
    <mergeCell ref="M21:N21"/>
    <mergeCell ref="M15:O15"/>
    <mergeCell ref="H15:L16"/>
    <mergeCell ref="H17:L17"/>
    <mergeCell ref="H19:L19"/>
    <mergeCell ref="H20:L20"/>
    <mergeCell ref="H21:L21"/>
    <mergeCell ref="P29:P44"/>
    <mergeCell ref="C11:E11"/>
    <mergeCell ref="F11:O11"/>
    <mergeCell ref="C12:E12"/>
    <mergeCell ref="F12:J12"/>
    <mergeCell ref="L12:O12"/>
    <mergeCell ref="C13:E13"/>
    <mergeCell ref="G13:H13"/>
    <mergeCell ref="I13:O13"/>
    <mergeCell ref="C18:D18"/>
    <mergeCell ref="F18:G18"/>
    <mergeCell ref="B23:C23"/>
    <mergeCell ref="D23:O23"/>
    <mergeCell ref="C20:D20"/>
    <mergeCell ref="F20:G20"/>
    <mergeCell ref="C21:D21"/>
    <mergeCell ref="F21:G21"/>
    <mergeCell ref="B29:E29"/>
    <mergeCell ref="F16:G16"/>
    <mergeCell ref="C17:D17"/>
    <mergeCell ref="F17:G17"/>
    <mergeCell ref="M16:N16"/>
    <mergeCell ref="M17:N17"/>
    <mergeCell ref="F29:G29"/>
    <mergeCell ref="A1:O1"/>
    <mergeCell ref="A2:O2"/>
    <mergeCell ref="A3:O3"/>
    <mergeCell ref="F5:H5"/>
    <mergeCell ref="I5:K5"/>
    <mergeCell ref="C10:E10"/>
    <mergeCell ref="F10:O10"/>
    <mergeCell ref="F7:K7"/>
    <mergeCell ref="B15:C15"/>
    <mergeCell ref="H29:I29"/>
    <mergeCell ref="K29:N29"/>
    <mergeCell ref="B30:E30"/>
    <mergeCell ref="F30:G30"/>
    <mergeCell ref="H30:I30"/>
    <mergeCell ref="K30:N30"/>
    <mergeCell ref="B24:C24"/>
    <mergeCell ref="D24:O25"/>
    <mergeCell ref="B27:E27"/>
    <mergeCell ref="B28:E28"/>
    <mergeCell ref="F28:G28"/>
    <mergeCell ref="H28:I28"/>
    <mergeCell ref="K28:N28"/>
    <mergeCell ref="B33:E33"/>
    <mergeCell ref="F33:G33"/>
    <mergeCell ref="H33:I33"/>
    <mergeCell ref="K33:N33"/>
    <mergeCell ref="B34:E34"/>
    <mergeCell ref="F34:G34"/>
    <mergeCell ref="H34:I34"/>
    <mergeCell ref="K34:N34"/>
    <mergeCell ref="B31:E31"/>
    <mergeCell ref="F31:G31"/>
    <mergeCell ref="H31:I31"/>
    <mergeCell ref="K31:N31"/>
    <mergeCell ref="B32:E32"/>
    <mergeCell ref="F32:G32"/>
    <mergeCell ref="H32:I32"/>
    <mergeCell ref="K32:N32"/>
    <mergeCell ref="B37:E37"/>
    <mergeCell ref="F37:G37"/>
    <mergeCell ref="H37:I37"/>
    <mergeCell ref="K37:N37"/>
    <mergeCell ref="B38:E38"/>
    <mergeCell ref="F38:G38"/>
    <mergeCell ref="H38:I38"/>
    <mergeCell ref="K38:N38"/>
    <mergeCell ref="B35:E35"/>
    <mergeCell ref="F35:G35"/>
    <mergeCell ref="H35:I35"/>
    <mergeCell ref="K35:N35"/>
    <mergeCell ref="B36:E36"/>
    <mergeCell ref="F36:G36"/>
    <mergeCell ref="H36:I36"/>
    <mergeCell ref="K36:N36"/>
    <mergeCell ref="B41:E41"/>
    <mergeCell ref="F41:G41"/>
    <mergeCell ref="H41:I41"/>
    <mergeCell ref="K41:N41"/>
    <mergeCell ref="B42:E42"/>
    <mergeCell ref="F42:G42"/>
    <mergeCell ref="H42:I42"/>
    <mergeCell ref="K42:N42"/>
    <mergeCell ref="B39:E39"/>
    <mergeCell ref="F39:G39"/>
    <mergeCell ref="H39:I39"/>
    <mergeCell ref="K39:N39"/>
    <mergeCell ref="B40:E40"/>
    <mergeCell ref="F40:G40"/>
    <mergeCell ref="H40:I40"/>
    <mergeCell ref="K40:N40"/>
    <mergeCell ref="M49:N49"/>
    <mergeCell ref="B43:E43"/>
    <mergeCell ref="F43:G43"/>
    <mergeCell ref="H43:I43"/>
    <mergeCell ref="K43:N43"/>
    <mergeCell ref="B47:D48"/>
    <mergeCell ref="E47:J47"/>
    <mergeCell ref="K47:O47"/>
    <mergeCell ref="E48:F48"/>
    <mergeCell ref="G48:H48"/>
    <mergeCell ref="I48:J48"/>
    <mergeCell ref="K48:L48"/>
    <mergeCell ref="M48:N48"/>
    <mergeCell ref="B44:E44"/>
    <mergeCell ref="F44:G44"/>
    <mergeCell ref="H44:I44"/>
    <mergeCell ref="K44:N44"/>
    <mergeCell ref="C19:D19"/>
    <mergeCell ref="F19:G19"/>
    <mergeCell ref="J52:K52"/>
    <mergeCell ref="L52:M52"/>
    <mergeCell ref="B53:E54"/>
    <mergeCell ref="F53:G53"/>
    <mergeCell ref="H53:I53"/>
    <mergeCell ref="J53:K53"/>
    <mergeCell ref="L53:M53"/>
    <mergeCell ref="B52:C52"/>
    <mergeCell ref="D52:E52"/>
    <mergeCell ref="F52:G52"/>
    <mergeCell ref="H52:I52"/>
    <mergeCell ref="B50:D50"/>
    <mergeCell ref="E50:F50"/>
    <mergeCell ref="G50:H50"/>
    <mergeCell ref="I50:J50"/>
    <mergeCell ref="K50:L50"/>
    <mergeCell ref="M50:N50"/>
    <mergeCell ref="B49:D49"/>
    <mergeCell ref="E49:F49"/>
    <mergeCell ref="G49:H49"/>
    <mergeCell ref="I49:J49"/>
    <mergeCell ref="K49:L49"/>
  </mergeCells>
  <phoneticPr fontId="1"/>
  <dataValidations count="3">
    <dataValidation type="list" showInputMessage="1" showErrorMessage="1" sqref="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WVN983052 F65545:F65546 JB65545:JB65546 SX65545:SX65546 ACT65545:ACT65546 AMP65545:AMP65546 AWL65545:AWL65546 BGH65545:BGH65546 BQD65545:BQD65546 BZZ65545:BZZ65546 CJV65545:CJV65546 CTR65545:CTR65546 DDN65545:DDN65546 DNJ65545:DNJ65546 DXF65545:DXF65546 EHB65545:EHB65546 EQX65545:EQX65546 FAT65545:FAT65546 FKP65545:FKP65546 FUL65545:FUL65546 GEH65545:GEH65546 GOD65545:GOD65546 GXZ65545:GXZ65546 HHV65545:HHV65546 HRR65545:HRR65546 IBN65545:IBN65546 ILJ65545:ILJ65546 IVF65545:IVF65546 JFB65545:JFB65546 JOX65545:JOX65546 JYT65545:JYT65546 KIP65545:KIP65546 KSL65545:KSL65546 LCH65545:LCH65546 LMD65545:LMD65546 LVZ65545:LVZ65546 MFV65545:MFV65546 MPR65545:MPR65546 MZN65545:MZN65546 NJJ65545:NJJ65546 NTF65545:NTF65546 ODB65545:ODB65546 OMX65545:OMX65546 OWT65545:OWT65546 PGP65545:PGP65546 PQL65545:PQL65546 QAH65545:QAH65546 QKD65545:QKD65546 QTZ65545:QTZ65546 RDV65545:RDV65546 RNR65545:RNR65546 RXN65545:RXN65546 SHJ65545:SHJ65546 SRF65545:SRF65546 TBB65545:TBB65546 TKX65545:TKX65546 TUT65545:TUT65546 UEP65545:UEP65546 UOL65545:UOL65546 UYH65545:UYH65546 VID65545:VID65546 VRZ65545:VRZ65546 WBV65545:WBV65546 WLR65545:WLR65546 WVN65545:WVN65546 F131081:F131082 JB131081:JB131082 SX131081:SX131082 ACT131081:ACT131082 AMP131081:AMP131082 AWL131081:AWL131082 BGH131081:BGH131082 BQD131081:BQD131082 BZZ131081:BZZ131082 CJV131081:CJV131082 CTR131081:CTR131082 DDN131081:DDN131082 DNJ131081:DNJ131082 DXF131081:DXF131082 EHB131081:EHB131082 EQX131081:EQX131082 FAT131081:FAT131082 FKP131081:FKP131082 FUL131081:FUL131082 GEH131081:GEH131082 GOD131081:GOD131082 GXZ131081:GXZ131082 HHV131081:HHV131082 HRR131081:HRR131082 IBN131081:IBN131082 ILJ131081:ILJ131082 IVF131081:IVF131082 JFB131081:JFB131082 JOX131081:JOX131082 JYT131081:JYT131082 KIP131081:KIP131082 KSL131081:KSL131082 LCH131081:LCH131082 LMD131081:LMD131082 LVZ131081:LVZ131082 MFV131081:MFV131082 MPR131081:MPR131082 MZN131081:MZN131082 NJJ131081:NJJ131082 NTF131081:NTF131082 ODB131081:ODB131082 OMX131081:OMX131082 OWT131081:OWT131082 PGP131081:PGP131082 PQL131081:PQL131082 QAH131081:QAH131082 QKD131081:QKD131082 QTZ131081:QTZ131082 RDV131081:RDV131082 RNR131081:RNR131082 RXN131081:RXN131082 SHJ131081:SHJ131082 SRF131081:SRF131082 TBB131081:TBB131082 TKX131081:TKX131082 TUT131081:TUT131082 UEP131081:UEP131082 UOL131081:UOL131082 UYH131081:UYH131082 VID131081:VID131082 VRZ131081:VRZ131082 WBV131081:WBV131082 WLR131081:WLR131082 WVN131081:WVN131082 F196617:F196618 JB196617:JB196618 SX196617:SX196618 ACT196617:ACT196618 AMP196617:AMP196618 AWL196617:AWL196618 BGH196617:BGH196618 BQD196617:BQD196618 BZZ196617:BZZ196618 CJV196617:CJV196618 CTR196617:CTR196618 DDN196617:DDN196618 DNJ196617:DNJ196618 DXF196617:DXF196618 EHB196617:EHB196618 EQX196617:EQX196618 FAT196617:FAT196618 FKP196617:FKP196618 FUL196617:FUL196618 GEH196617:GEH196618 GOD196617:GOD196618 GXZ196617:GXZ196618 HHV196617:HHV196618 HRR196617:HRR196618 IBN196617:IBN196618 ILJ196617:ILJ196618 IVF196617:IVF196618 JFB196617:JFB196618 JOX196617:JOX196618 JYT196617:JYT196618 KIP196617:KIP196618 KSL196617:KSL196618 LCH196617:LCH196618 LMD196617:LMD196618 LVZ196617:LVZ196618 MFV196617:MFV196618 MPR196617:MPR196618 MZN196617:MZN196618 NJJ196617:NJJ196618 NTF196617:NTF196618 ODB196617:ODB196618 OMX196617:OMX196618 OWT196617:OWT196618 PGP196617:PGP196618 PQL196617:PQL196618 QAH196617:QAH196618 QKD196617:QKD196618 QTZ196617:QTZ196618 RDV196617:RDV196618 RNR196617:RNR196618 RXN196617:RXN196618 SHJ196617:SHJ196618 SRF196617:SRF196618 TBB196617:TBB196618 TKX196617:TKX196618 TUT196617:TUT196618 UEP196617:UEP196618 UOL196617:UOL196618 UYH196617:UYH196618 VID196617:VID196618 VRZ196617:VRZ196618 WBV196617:WBV196618 WLR196617:WLR196618 WVN196617:WVN196618 F262153:F262154 JB262153:JB262154 SX262153:SX262154 ACT262153:ACT262154 AMP262153:AMP262154 AWL262153:AWL262154 BGH262153:BGH262154 BQD262153:BQD262154 BZZ262153:BZZ262154 CJV262153:CJV262154 CTR262153:CTR262154 DDN262153:DDN262154 DNJ262153:DNJ262154 DXF262153:DXF262154 EHB262153:EHB262154 EQX262153:EQX262154 FAT262153:FAT262154 FKP262153:FKP262154 FUL262153:FUL262154 GEH262153:GEH262154 GOD262153:GOD262154 GXZ262153:GXZ262154 HHV262153:HHV262154 HRR262153:HRR262154 IBN262153:IBN262154 ILJ262153:ILJ262154 IVF262153:IVF262154 JFB262153:JFB262154 JOX262153:JOX262154 JYT262153:JYT262154 KIP262153:KIP262154 KSL262153:KSL262154 LCH262153:LCH262154 LMD262153:LMD262154 LVZ262153:LVZ262154 MFV262153:MFV262154 MPR262153:MPR262154 MZN262153:MZN262154 NJJ262153:NJJ262154 NTF262153:NTF262154 ODB262153:ODB262154 OMX262153:OMX262154 OWT262153:OWT262154 PGP262153:PGP262154 PQL262153:PQL262154 QAH262153:QAH262154 QKD262153:QKD262154 QTZ262153:QTZ262154 RDV262153:RDV262154 RNR262153:RNR262154 RXN262153:RXN262154 SHJ262153:SHJ262154 SRF262153:SRF262154 TBB262153:TBB262154 TKX262153:TKX262154 TUT262153:TUT262154 UEP262153:UEP262154 UOL262153:UOL262154 UYH262153:UYH262154 VID262153:VID262154 VRZ262153:VRZ262154 WBV262153:WBV262154 WLR262153:WLR262154 WVN262153:WVN262154 F327689:F327690 JB327689:JB327690 SX327689:SX327690 ACT327689:ACT327690 AMP327689:AMP327690 AWL327689:AWL327690 BGH327689:BGH327690 BQD327689:BQD327690 BZZ327689:BZZ327690 CJV327689:CJV327690 CTR327689:CTR327690 DDN327689:DDN327690 DNJ327689:DNJ327690 DXF327689:DXF327690 EHB327689:EHB327690 EQX327689:EQX327690 FAT327689:FAT327690 FKP327689:FKP327690 FUL327689:FUL327690 GEH327689:GEH327690 GOD327689:GOD327690 GXZ327689:GXZ327690 HHV327689:HHV327690 HRR327689:HRR327690 IBN327689:IBN327690 ILJ327689:ILJ327690 IVF327689:IVF327690 JFB327689:JFB327690 JOX327689:JOX327690 JYT327689:JYT327690 KIP327689:KIP327690 KSL327689:KSL327690 LCH327689:LCH327690 LMD327689:LMD327690 LVZ327689:LVZ327690 MFV327689:MFV327690 MPR327689:MPR327690 MZN327689:MZN327690 NJJ327689:NJJ327690 NTF327689:NTF327690 ODB327689:ODB327690 OMX327689:OMX327690 OWT327689:OWT327690 PGP327689:PGP327690 PQL327689:PQL327690 QAH327689:QAH327690 QKD327689:QKD327690 QTZ327689:QTZ327690 RDV327689:RDV327690 RNR327689:RNR327690 RXN327689:RXN327690 SHJ327689:SHJ327690 SRF327689:SRF327690 TBB327689:TBB327690 TKX327689:TKX327690 TUT327689:TUT327690 UEP327689:UEP327690 UOL327689:UOL327690 UYH327689:UYH327690 VID327689:VID327690 VRZ327689:VRZ327690 WBV327689:WBV327690 WLR327689:WLR327690 WVN327689:WVN327690 F393225:F393226 JB393225:JB393226 SX393225:SX393226 ACT393225:ACT393226 AMP393225:AMP393226 AWL393225:AWL393226 BGH393225:BGH393226 BQD393225:BQD393226 BZZ393225:BZZ393226 CJV393225:CJV393226 CTR393225:CTR393226 DDN393225:DDN393226 DNJ393225:DNJ393226 DXF393225:DXF393226 EHB393225:EHB393226 EQX393225:EQX393226 FAT393225:FAT393226 FKP393225:FKP393226 FUL393225:FUL393226 GEH393225:GEH393226 GOD393225:GOD393226 GXZ393225:GXZ393226 HHV393225:HHV393226 HRR393225:HRR393226 IBN393225:IBN393226 ILJ393225:ILJ393226 IVF393225:IVF393226 JFB393225:JFB393226 JOX393225:JOX393226 JYT393225:JYT393226 KIP393225:KIP393226 KSL393225:KSL393226 LCH393225:LCH393226 LMD393225:LMD393226 LVZ393225:LVZ393226 MFV393225:MFV393226 MPR393225:MPR393226 MZN393225:MZN393226 NJJ393225:NJJ393226 NTF393225:NTF393226 ODB393225:ODB393226 OMX393225:OMX393226 OWT393225:OWT393226 PGP393225:PGP393226 PQL393225:PQL393226 QAH393225:QAH393226 QKD393225:QKD393226 QTZ393225:QTZ393226 RDV393225:RDV393226 RNR393225:RNR393226 RXN393225:RXN393226 SHJ393225:SHJ393226 SRF393225:SRF393226 TBB393225:TBB393226 TKX393225:TKX393226 TUT393225:TUT393226 UEP393225:UEP393226 UOL393225:UOL393226 UYH393225:UYH393226 VID393225:VID393226 VRZ393225:VRZ393226 WBV393225:WBV393226 WLR393225:WLR393226 WVN393225:WVN393226 F458761:F458762 JB458761:JB458762 SX458761:SX458762 ACT458761:ACT458762 AMP458761:AMP458762 AWL458761:AWL458762 BGH458761:BGH458762 BQD458761:BQD458762 BZZ458761:BZZ458762 CJV458761:CJV458762 CTR458761:CTR458762 DDN458761:DDN458762 DNJ458761:DNJ458762 DXF458761:DXF458762 EHB458761:EHB458762 EQX458761:EQX458762 FAT458761:FAT458762 FKP458761:FKP458762 FUL458761:FUL458762 GEH458761:GEH458762 GOD458761:GOD458762 GXZ458761:GXZ458762 HHV458761:HHV458762 HRR458761:HRR458762 IBN458761:IBN458762 ILJ458761:ILJ458762 IVF458761:IVF458762 JFB458761:JFB458762 JOX458761:JOX458762 JYT458761:JYT458762 KIP458761:KIP458762 KSL458761:KSL458762 LCH458761:LCH458762 LMD458761:LMD458762 LVZ458761:LVZ458762 MFV458761:MFV458762 MPR458761:MPR458762 MZN458761:MZN458762 NJJ458761:NJJ458762 NTF458761:NTF458762 ODB458761:ODB458762 OMX458761:OMX458762 OWT458761:OWT458762 PGP458761:PGP458762 PQL458761:PQL458762 QAH458761:QAH458762 QKD458761:QKD458762 QTZ458761:QTZ458762 RDV458761:RDV458762 RNR458761:RNR458762 RXN458761:RXN458762 SHJ458761:SHJ458762 SRF458761:SRF458762 TBB458761:TBB458762 TKX458761:TKX458762 TUT458761:TUT458762 UEP458761:UEP458762 UOL458761:UOL458762 UYH458761:UYH458762 VID458761:VID458762 VRZ458761:VRZ458762 WBV458761:WBV458762 WLR458761:WLR458762 WVN458761:WVN458762 F524297:F524298 JB524297:JB524298 SX524297:SX524298 ACT524297:ACT524298 AMP524297:AMP524298 AWL524297:AWL524298 BGH524297:BGH524298 BQD524297:BQD524298 BZZ524297:BZZ524298 CJV524297:CJV524298 CTR524297:CTR524298 DDN524297:DDN524298 DNJ524297:DNJ524298 DXF524297:DXF524298 EHB524297:EHB524298 EQX524297:EQX524298 FAT524297:FAT524298 FKP524297:FKP524298 FUL524297:FUL524298 GEH524297:GEH524298 GOD524297:GOD524298 GXZ524297:GXZ524298 HHV524297:HHV524298 HRR524297:HRR524298 IBN524297:IBN524298 ILJ524297:ILJ524298 IVF524297:IVF524298 JFB524297:JFB524298 JOX524297:JOX524298 JYT524297:JYT524298 KIP524297:KIP524298 KSL524297:KSL524298 LCH524297:LCH524298 LMD524297:LMD524298 LVZ524297:LVZ524298 MFV524297:MFV524298 MPR524297:MPR524298 MZN524297:MZN524298 NJJ524297:NJJ524298 NTF524297:NTF524298 ODB524297:ODB524298 OMX524297:OMX524298 OWT524297:OWT524298 PGP524297:PGP524298 PQL524297:PQL524298 QAH524297:QAH524298 QKD524297:QKD524298 QTZ524297:QTZ524298 RDV524297:RDV524298 RNR524297:RNR524298 RXN524297:RXN524298 SHJ524297:SHJ524298 SRF524297:SRF524298 TBB524297:TBB524298 TKX524297:TKX524298 TUT524297:TUT524298 UEP524297:UEP524298 UOL524297:UOL524298 UYH524297:UYH524298 VID524297:VID524298 VRZ524297:VRZ524298 WBV524297:WBV524298 WLR524297:WLR524298 WVN524297:WVN524298 F589833:F589834 JB589833:JB589834 SX589833:SX589834 ACT589833:ACT589834 AMP589833:AMP589834 AWL589833:AWL589834 BGH589833:BGH589834 BQD589833:BQD589834 BZZ589833:BZZ589834 CJV589833:CJV589834 CTR589833:CTR589834 DDN589833:DDN589834 DNJ589833:DNJ589834 DXF589833:DXF589834 EHB589833:EHB589834 EQX589833:EQX589834 FAT589833:FAT589834 FKP589833:FKP589834 FUL589833:FUL589834 GEH589833:GEH589834 GOD589833:GOD589834 GXZ589833:GXZ589834 HHV589833:HHV589834 HRR589833:HRR589834 IBN589833:IBN589834 ILJ589833:ILJ589834 IVF589833:IVF589834 JFB589833:JFB589834 JOX589833:JOX589834 JYT589833:JYT589834 KIP589833:KIP589834 KSL589833:KSL589834 LCH589833:LCH589834 LMD589833:LMD589834 LVZ589833:LVZ589834 MFV589833:MFV589834 MPR589833:MPR589834 MZN589833:MZN589834 NJJ589833:NJJ589834 NTF589833:NTF589834 ODB589833:ODB589834 OMX589833:OMX589834 OWT589833:OWT589834 PGP589833:PGP589834 PQL589833:PQL589834 QAH589833:QAH589834 QKD589833:QKD589834 QTZ589833:QTZ589834 RDV589833:RDV589834 RNR589833:RNR589834 RXN589833:RXN589834 SHJ589833:SHJ589834 SRF589833:SRF589834 TBB589833:TBB589834 TKX589833:TKX589834 TUT589833:TUT589834 UEP589833:UEP589834 UOL589833:UOL589834 UYH589833:UYH589834 VID589833:VID589834 VRZ589833:VRZ589834 WBV589833:WBV589834 WLR589833:WLR589834 WVN589833:WVN589834 F655369:F655370 JB655369:JB655370 SX655369:SX655370 ACT655369:ACT655370 AMP655369:AMP655370 AWL655369:AWL655370 BGH655369:BGH655370 BQD655369:BQD655370 BZZ655369:BZZ655370 CJV655369:CJV655370 CTR655369:CTR655370 DDN655369:DDN655370 DNJ655369:DNJ655370 DXF655369:DXF655370 EHB655369:EHB655370 EQX655369:EQX655370 FAT655369:FAT655370 FKP655369:FKP655370 FUL655369:FUL655370 GEH655369:GEH655370 GOD655369:GOD655370 GXZ655369:GXZ655370 HHV655369:HHV655370 HRR655369:HRR655370 IBN655369:IBN655370 ILJ655369:ILJ655370 IVF655369:IVF655370 JFB655369:JFB655370 JOX655369:JOX655370 JYT655369:JYT655370 KIP655369:KIP655370 KSL655369:KSL655370 LCH655369:LCH655370 LMD655369:LMD655370 LVZ655369:LVZ655370 MFV655369:MFV655370 MPR655369:MPR655370 MZN655369:MZN655370 NJJ655369:NJJ655370 NTF655369:NTF655370 ODB655369:ODB655370 OMX655369:OMX655370 OWT655369:OWT655370 PGP655369:PGP655370 PQL655369:PQL655370 QAH655369:QAH655370 QKD655369:QKD655370 QTZ655369:QTZ655370 RDV655369:RDV655370 RNR655369:RNR655370 RXN655369:RXN655370 SHJ655369:SHJ655370 SRF655369:SRF655370 TBB655369:TBB655370 TKX655369:TKX655370 TUT655369:TUT655370 UEP655369:UEP655370 UOL655369:UOL655370 UYH655369:UYH655370 VID655369:VID655370 VRZ655369:VRZ655370 WBV655369:WBV655370 WLR655369:WLR655370 WVN655369:WVN655370 F720905:F720906 JB720905:JB720906 SX720905:SX720906 ACT720905:ACT720906 AMP720905:AMP720906 AWL720905:AWL720906 BGH720905:BGH720906 BQD720905:BQD720906 BZZ720905:BZZ720906 CJV720905:CJV720906 CTR720905:CTR720906 DDN720905:DDN720906 DNJ720905:DNJ720906 DXF720905:DXF720906 EHB720905:EHB720906 EQX720905:EQX720906 FAT720905:FAT720906 FKP720905:FKP720906 FUL720905:FUL720906 GEH720905:GEH720906 GOD720905:GOD720906 GXZ720905:GXZ720906 HHV720905:HHV720906 HRR720905:HRR720906 IBN720905:IBN720906 ILJ720905:ILJ720906 IVF720905:IVF720906 JFB720905:JFB720906 JOX720905:JOX720906 JYT720905:JYT720906 KIP720905:KIP720906 KSL720905:KSL720906 LCH720905:LCH720906 LMD720905:LMD720906 LVZ720905:LVZ720906 MFV720905:MFV720906 MPR720905:MPR720906 MZN720905:MZN720906 NJJ720905:NJJ720906 NTF720905:NTF720906 ODB720905:ODB720906 OMX720905:OMX720906 OWT720905:OWT720906 PGP720905:PGP720906 PQL720905:PQL720906 QAH720905:QAH720906 QKD720905:QKD720906 QTZ720905:QTZ720906 RDV720905:RDV720906 RNR720905:RNR720906 RXN720905:RXN720906 SHJ720905:SHJ720906 SRF720905:SRF720906 TBB720905:TBB720906 TKX720905:TKX720906 TUT720905:TUT720906 UEP720905:UEP720906 UOL720905:UOL720906 UYH720905:UYH720906 VID720905:VID720906 VRZ720905:VRZ720906 WBV720905:WBV720906 WLR720905:WLR720906 WVN720905:WVN720906 F786441:F786442 JB786441:JB786442 SX786441:SX786442 ACT786441:ACT786442 AMP786441:AMP786442 AWL786441:AWL786442 BGH786441:BGH786442 BQD786441:BQD786442 BZZ786441:BZZ786442 CJV786441:CJV786442 CTR786441:CTR786442 DDN786441:DDN786442 DNJ786441:DNJ786442 DXF786441:DXF786442 EHB786441:EHB786442 EQX786441:EQX786442 FAT786441:FAT786442 FKP786441:FKP786442 FUL786441:FUL786442 GEH786441:GEH786442 GOD786441:GOD786442 GXZ786441:GXZ786442 HHV786441:HHV786442 HRR786441:HRR786442 IBN786441:IBN786442 ILJ786441:ILJ786442 IVF786441:IVF786442 JFB786441:JFB786442 JOX786441:JOX786442 JYT786441:JYT786442 KIP786441:KIP786442 KSL786441:KSL786442 LCH786441:LCH786442 LMD786441:LMD786442 LVZ786441:LVZ786442 MFV786441:MFV786442 MPR786441:MPR786442 MZN786441:MZN786442 NJJ786441:NJJ786442 NTF786441:NTF786442 ODB786441:ODB786442 OMX786441:OMX786442 OWT786441:OWT786442 PGP786441:PGP786442 PQL786441:PQL786442 QAH786441:QAH786442 QKD786441:QKD786442 QTZ786441:QTZ786442 RDV786441:RDV786442 RNR786441:RNR786442 RXN786441:RXN786442 SHJ786441:SHJ786442 SRF786441:SRF786442 TBB786441:TBB786442 TKX786441:TKX786442 TUT786441:TUT786442 UEP786441:UEP786442 UOL786441:UOL786442 UYH786441:UYH786442 VID786441:VID786442 VRZ786441:VRZ786442 WBV786441:WBV786442 WLR786441:WLR786442 WVN786441:WVN786442 F851977:F851978 JB851977:JB851978 SX851977:SX851978 ACT851977:ACT851978 AMP851977:AMP851978 AWL851977:AWL851978 BGH851977:BGH851978 BQD851977:BQD851978 BZZ851977:BZZ851978 CJV851977:CJV851978 CTR851977:CTR851978 DDN851977:DDN851978 DNJ851977:DNJ851978 DXF851977:DXF851978 EHB851977:EHB851978 EQX851977:EQX851978 FAT851977:FAT851978 FKP851977:FKP851978 FUL851977:FUL851978 GEH851977:GEH851978 GOD851977:GOD851978 GXZ851977:GXZ851978 HHV851977:HHV851978 HRR851977:HRR851978 IBN851977:IBN851978 ILJ851977:ILJ851978 IVF851977:IVF851978 JFB851977:JFB851978 JOX851977:JOX851978 JYT851977:JYT851978 KIP851977:KIP851978 KSL851977:KSL851978 LCH851977:LCH851978 LMD851977:LMD851978 LVZ851977:LVZ851978 MFV851977:MFV851978 MPR851977:MPR851978 MZN851977:MZN851978 NJJ851977:NJJ851978 NTF851977:NTF851978 ODB851977:ODB851978 OMX851977:OMX851978 OWT851977:OWT851978 PGP851977:PGP851978 PQL851977:PQL851978 QAH851977:QAH851978 QKD851977:QKD851978 QTZ851977:QTZ851978 RDV851977:RDV851978 RNR851977:RNR851978 RXN851977:RXN851978 SHJ851977:SHJ851978 SRF851977:SRF851978 TBB851977:TBB851978 TKX851977:TKX851978 TUT851977:TUT851978 UEP851977:UEP851978 UOL851977:UOL851978 UYH851977:UYH851978 VID851977:VID851978 VRZ851977:VRZ851978 WBV851977:WBV851978 WLR851977:WLR851978 WVN851977:WVN851978 F917513:F917514 JB917513:JB917514 SX917513:SX917514 ACT917513:ACT917514 AMP917513:AMP917514 AWL917513:AWL917514 BGH917513:BGH917514 BQD917513:BQD917514 BZZ917513:BZZ917514 CJV917513:CJV917514 CTR917513:CTR917514 DDN917513:DDN917514 DNJ917513:DNJ917514 DXF917513:DXF917514 EHB917513:EHB917514 EQX917513:EQX917514 FAT917513:FAT917514 FKP917513:FKP917514 FUL917513:FUL917514 GEH917513:GEH917514 GOD917513:GOD917514 GXZ917513:GXZ917514 HHV917513:HHV917514 HRR917513:HRR917514 IBN917513:IBN917514 ILJ917513:ILJ917514 IVF917513:IVF917514 JFB917513:JFB917514 JOX917513:JOX917514 JYT917513:JYT917514 KIP917513:KIP917514 KSL917513:KSL917514 LCH917513:LCH917514 LMD917513:LMD917514 LVZ917513:LVZ917514 MFV917513:MFV917514 MPR917513:MPR917514 MZN917513:MZN917514 NJJ917513:NJJ917514 NTF917513:NTF917514 ODB917513:ODB917514 OMX917513:OMX917514 OWT917513:OWT917514 PGP917513:PGP917514 PQL917513:PQL917514 QAH917513:QAH917514 QKD917513:QKD917514 QTZ917513:QTZ917514 RDV917513:RDV917514 RNR917513:RNR917514 RXN917513:RXN917514 SHJ917513:SHJ917514 SRF917513:SRF917514 TBB917513:TBB917514 TKX917513:TKX917514 TUT917513:TUT917514 UEP917513:UEP917514 UOL917513:UOL917514 UYH917513:UYH917514 VID917513:VID917514 VRZ917513:VRZ917514 WBV917513:WBV917514 WLR917513:WLR917514 WVN917513:WVN917514 F983049:F983050 JB983049:JB983050 SX983049:SX983050 ACT983049:ACT983050 AMP983049:AMP983050 AWL983049:AWL983050 BGH983049:BGH983050 BQD983049:BQD983050 BZZ983049:BZZ983050 CJV983049:CJV983050 CTR983049:CTR983050 DDN983049:DDN983050 DNJ983049:DNJ983050 DXF983049:DXF983050 EHB983049:EHB983050 EQX983049:EQX983050 FAT983049:FAT983050 FKP983049:FKP983050 FUL983049:FUL983050 GEH983049:GEH983050 GOD983049:GOD983050 GXZ983049:GXZ983050 HHV983049:HHV983050 HRR983049:HRR983050 IBN983049:IBN983050 ILJ983049:ILJ983050 IVF983049:IVF983050 JFB983049:JFB983050 JOX983049:JOX983050 JYT983049:JYT983050 KIP983049:KIP983050 KSL983049:KSL983050 LCH983049:LCH983050 LMD983049:LMD983050 LVZ983049:LVZ983050 MFV983049:MFV983050 MPR983049:MPR983050 MZN983049:MZN983050 NJJ983049:NJJ983050 NTF983049:NTF983050 ODB983049:ODB983050 OMX983049:OMX983050 OWT983049:OWT983050 PGP983049:PGP983050 PQL983049:PQL983050 QAH983049:QAH983050 QKD983049:QKD983050 QTZ983049:QTZ983050 RDV983049:RDV983050 RNR983049:RNR983050 RXN983049:RXN983050 SHJ983049:SHJ983050 SRF983049:SRF983050 TBB983049:TBB983050 TKX983049:TKX983050 TUT983049:TUT983050 UEP983049:UEP983050 UOL983049:UOL983050 UYH983049:UYH983050 VID983049:VID983050 VRZ983049:VRZ983050 WBV983049:WBV983050 WLR983049:WLR983050 WVN983049:WVN983050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JB17:JB22 WVN17:WVN22 WLR17:WLR22 WBV17:WBV22 VRZ17:VRZ22 VID17:VID22 UYH17:UYH22 UOL17:UOL22 UEP17:UEP22 TUT17:TUT22 TKX17:TKX22 TBB17:TBB22 SRF17:SRF22 SHJ17:SHJ22 RXN17:RXN22 RNR17:RNR22 RDV17:RDV22 QTZ17:QTZ22 QKD17:QKD22 QAH17:QAH22 PQL17:PQL22 PGP17:PGP22 OWT17:OWT22 OMX17:OMX22 ODB17:ODB22 NTF17:NTF22 NJJ17:NJJ22 MZN17:MZN22 MPR17:MPR22 MFV17:MFV22 LVZ17:LVZ22 LMD17:LMD22 LCH17:LCH22 KSL17:KSL22 KIP17:KIP22 JYT17:JYT22 JOX17:JOX22 JFB17:JFB22 IVF17:IVF22 ILJ17:ILJ22 IBN17:IBN22 HRR17:HRR22 HHV17:HHV22 GXZ17:GXZ22 GOD17:GOD22 GEH17:GEH22 FUL17:FUL22 FKP17:FKP22 FAT17:FAT22 EQX17:EQX22 EHB17:EHB22 DXF17:DXF22 DNJ17:DNJ22 DDN17:DDN22 CTR17:CTR22 CJV17:CJV22 BZZ17:BZZ22 BQD17:BQD22 BGH17:BGH22 AWL17:AWL22 AMP17:AMP22 ACT17:ACT22 SX17:SX22">
      <formula1>"　,提供可"</formula1>
    </dataValidation>
    <dataValidation type="list" showInputMessage="1" showErrorMessage="1" sqref="F17:G21">
      <formula1>"　,提供可,提供不可"</formula1>
    </dataValidation>
    <dataValidation type="list" allowBlank="1" showInputMessage="1" showErrorMessage="1" sqref="L7">
      <formula1>"a),b),c),d)"</formula1>
    </dataValidation>
  </dataValidations>
  <printOptions horizontalCentered="1" verticalCentered="1"/>
  <pageMargins left="0.39370078740157483" right="0.39370078740157483" top="0.19685039370078741"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M55"/>
  <sheetViews>
    <sheetView showGridLines="0" view="pageBreakPreview" topLeftCell="A25" zoomScale="85" zoomScaleNormal="115" zoomScaleSheetLayoutView="85" workbookViewId="0">
      <selection activeCell="AZ49" sqref="AZ49"/>
    </sheetView>
  </sheetViews>
  <sheetFormatPr defaultColWidth="2.5" defaultRowHeight="15" customHeight="1"/>
  <cols>
    <col min="1" max="1" width="2.5" style="50" customWidth="1"/>
    <col min="2" max="11" width="2.5" style="52" customWidth="1"/>
    <col min="12" max="19" width="2.5" style="50" customWidth="1"/>
    <col min="20" max="20" width="2.625" style="50" customWidth="1"/>
    <col min="21" max="255" width="2.5" style="50"/>
    <col min="256" max="274" width="2.5" style="50" customWidth="1"/>
    <col min="275" max="275" width="2.625" style="50" customWidth="1"/>
    <col min="276" max="511" width="2.5" style="50"/>
    <col min="512" max="530" width="2.5" style="50" customWidth="1"/>
    <col min="531" max="531" width="2.625" style="50" customWidth="1"/>
    <col min="532" max="767" width="2.5" style="50"/>
    <col min="768" max="786" width="2.5" style="50" customWidth="1"/>
    <col min="787" max="787" width="2.625" style="50" customWidth="1"/>
    <col min="788" max="1023" width="2.5" style="50"/>
    <col min="1024" max="1042" width="2.5" style="50" customWidth="1"/>
    <col min="1043" max="1043" width="2.625" style="50" customWidth="1"/>
    <col min="1044" max="1279" width="2.5" style="50"/>
    <col min="1280" max="1298" width="2.5" style="50" customWidth="1"/>
    <col min="1299" max="1299" width="2.625" style="50" customWidth="1"/>
    <col min="1300" max="1535" width="2.5" style="50"/>
    <col min="1536" max="1554" width="2.5" style="50" customWidth="1"/>
    <col min="1555" max="1555" width="2.625" style="50" customWidth="1"/>
    <col min="1556" max="1791" width="2.5" style="50"/>
    <col min="1792" max="1810" width="2.5" style="50" customWidth="1"/>
    <col min="1811" max="1811" width="2.625" style="50" customWidth="1"/>
    <col min="1812" max="2047" width="2.5" style="50"/>
    <col min="2048" max="2066" width="2.5" style="50" customWidth="1"/>
    <col min="2067" max="2067" width="2.625" style="50" customWidth="1"/>
    <col min="2068" max="2303" width="2.5" style="50"/>
    <col min="2304" max="2322" width="2.5" style="50" customWidth="1"/>
    <col min="2323" max="2323" width="2.625" style="50" customWidth="1"/>
    <col min="2324" max="2559" width="2.5" style="50"/>
    <col min="2560" max="2578" width="2.5" style="50" customWidth="1"/>
    <col min="2579" max="2579" width="2.625" style="50" customWidth="1"/>
    <col min="2580" max="2815" width="2.5" style="50"/>
    <col min="2816" max="2834" width="2.5" style="50" customWidth="1"/>
    <col min="2835" max="2835" width="2.625" style="50" customWidth="1"/>
    <col min="2836" max="3071" width="2.5" style="50"/>
    <col min="3072" max="3090" width="2.5" style="50" customWidth="1"/>
    <col min="3091" max="3091" width="2.625" style="50" customWidth="1"/>
    <col min="3092" max="3327" width="2.5" style="50"/>
    <col min="3328" max="3346" width="2.5" style="50" customWidth="1"/>
    <col min="3347" max="3347" width="2.625" style="50" customWidth="1"/>
    <col min="3348" max="3583" width="2.5" style="50"/>
    <col min="3584" max="3602" width="2.5" style="50" customWidth="1"/>
    <col min="3603" max="3603" width="2.625" style="50" customWidth="1"/>
    <col min="3604" max="3839" width="2.5" style="50"/>
    <col min="3840" max="3858" width="2.5" style="50" customWidth="1"/>
    <col min="3859" max="3859" width="2.625" style="50" customWidth="1"/>
    <col min="3860" max="4095" width="2.5" style="50"/>
    <col min="4096" max="4114" width="2.5" style="50" customWidth="1"/>
    <col min="4115" max="4115" width="2.625" style="50" customWidth="1"/>
    <col min="4116" max="4351" width="2.5" style="50"/>
    <col min="4352" max="4370" width="2.5" style="50" customWidth="1"/>
    <col min="4371" max="4371" width="2.625" style="50" customWidth="1"/>
    <col min="4372" max="4607" width="2.5" style="50"/>
    <col min="4608" max="4626" width="2.5" style="50" customWidth="1"/>
    <col min="4627" max="4627" width="2.625" style="50" customWidth="1"/>
    <col min="4628" max="4863" width="2.5" style="50"/>
    <col min="4864" max="4882" width="2.5" style="50" customWidth="1"/>
    <col min="4883" max="4883" width="2.625" style="50" customWidth="1"/>
    <col min="4884" max="5119" width="2.5" style="50"/>
    <col min="5120" max="5138" width="2.5" style="50" customWidth="1"/>
    <col min="5139" max="5139" width="2.625" style="50" customWidth="1"/>
    <col min="5140" max="5375" width="2.5" style="50"/>
    <col min="5376" max="5394" width="2.5" style="50" customWidth="1"/>
    <col min="5395" max="5395" width="2.625" style="50" customWidth="1"/>
    <col min="5396" max="5631" width="2.5" style="50"/>
    <col min="5632" max="5650" width="2.5" style="50" customWidth="1"/>
    <col min="5651" max="5651" width="2.625" style="50" customWidth="1"/>
    <col min="5652" max="5887" width="2.5" style="50"/>
    <col min="5888" max="5906" width="2.5" style="50" customWidth="1"/>
    <col min="5907" max="5907" width="2.625" style="50" customWidth="1"/>
    <col min="5908" max="6143" width="2.5" style="50"/>
    <col min="6144" max="6162" width="2.5" style="50" customWidth="1"/>
    <col min="6163" max="6163" width="2.625" style="50" customWidth="1"/>
    <col min="6164" max="6399" width="2.5" style="50"/>
    <col min="6400" max="6418" width="2.5" style="50" customWidth="1"/>
    <col min="6419" max="6419" width="2.625" style="50" customWidth="1"/>
    <col min="6420" max="6655" width="2.5" style="50"/>
    <col min="6656" max="6674" width="2.5" style="50" customWidth="1"/>
    <col min="6675" max="6675" width="2.625" style="50" customWidth="1"/>
    <col min="6676" max="6911" width="2.5" style="50"/>
    <col min="6912" max="6930" width="2.5" style="50" customWidth="1"/>
    <col min="6931" max="6931" width="2.625" style="50" customWidth="1"/>
    <col min="6932" max="7167" width="2.5" style="50"/>
    <col min="7168" max="7186" width="2.5" style="50" customWidth="1"/>
    <col min="7187" max="7187" width="2.625" style="50" customWidth="1"/>
    <col min="7188" max="7423" width="2.5" style="50"/>
    <col min="7424" max="7442" width="2.5" style="50" customWidth="1"/>
    <col min="7443" max="7443" width="2.625" style="50" customWidth="1"/>
    <col min="7444" max="7679" width="2.5" style="50"/>
    <col min="7680" max="7698" width="2.5" style="50" customWidth="1"/>
    <col min="7699" max="7699" width="2.625" style="50" customWidth="1"/>
    <col min="7700" max="7935" width="2.5" style="50"/>
    <col min="7936" max="7954" width="2.5" style="50" customWidth="1"/>
    <col min="7955" max="7955" width="2.625" style="50" customWidth="1"/>
    <col min="7956" max="8191" width="2.5" style="50"/>
    <col min="8192" max="8210" width="2.5" style="50" customWidth="1"/>
    <col min="8211" max="8211" width="2.625" style="50" customWidth="1"/>
    <col min="8212" max="8447" width="2.5" style="50"/>
    <col min="8448" max="8466" width="2.5" style="50" customWidth="1"/>
    <col min="8467" max="8467" width="2.625" style="50" customWidth="1"/>
    <col min="8468" max="8703" width="2.5" style="50"/>
    <col min="8704" max="8722" width="2.5" style="50" customWidth="1"/>
    <col min="8723" max="8723" width="2.625" style="50" customWidth="1"/>
    <col min="8724" max="8959" width="2.5" style="50"/>
    <col min="8960" max="8978" width="2.5" style="50" customWidth="1"/>
    <col min="8979" max="8979" width="2.625" style="50" customWidth="1"/>
    <col min="8980" max="9215" width="2.5" style="50"/>
    <col min="9216" max="9234" width="2.5" style="50" customWidth="1"/>
    <col min="9235" max="9235" width="2.625" style="50" customWidth="1"/>
    <col min="9236" max="9471" width="2.5" style="50"/>
    <col min="9472" max="9490" width="2.5" style="50" customWidth="1"/>
    <col min="9491" max="9491" width="2.625" style="50" customWidth="1"/>
    <col min="9492" max="9727" width="2.5" style="50"/>
    <col min="9728" max="9746" width="2.5" style="50" customWidth="1"/>
    <col min="9747" max="9747" width="2.625" style="50" customWidth="1"/>
    <col min="9748" max="9983" width="2.5" style="50"/>
    <col min="9984" max="10002" width="2.5" style="50" customWidth="1"/>
    <col min="10003" max="10003" width="2.625" style="50" customWidth="1"/>
    <col min="10004" max="10239" width="2.5" style="50"/>
    <col min="10240" max="10258" width="2.5" style="50" customWidth="1"/>
    <col min="10259" max="10259" width="2.625" style="50" customWidth="1"/>
    <col min="10260" max="10495" width="2.5" style="50"/>
    <col min="10496" max="10514" width="2.5" style="50" customWidth="1"/>
    <col min="10515" max="10515" width="2.625" style="50" customWidth="1"/>
    <col min="10516" max="10751" width="2.5" style="50"/>
    <col min="10752" max="10770" width="2.5" style="50" customWidth="1"/>
    <col min="10771" max="10771" width="2.625" style="50" customWidth="1"/>
    <col min="10772" max="11007" width="2.5" style="50"/>
    <col min="11008" max="11026" width="2.5" style="50" customWidth="1"/>
    <col min="11027" max="11027" width="2.625" style="50" customWidth="1"/>
    <col min="11028" max="11263" width="2.5" style="50"/>
    <col min="11264" max="11282" width="2.5" style="50" customWidth="1"/>
    <col min="11283" max="11283" width="2.625" style="50" customWidth="1"/>
    <col min="11284" max="11519" width="2.5" style="50"/>
    <col min="11520" max="11538" width="2.5" style="50" customWidth="1"/>
    <col min="11539" max="11539" width="2.625" style="50" customWidth="1"/>
    <col min="11540" max="11775" width="2.5" style="50"/>
    <col min="11776" max="11794" width="2.5" style="50" customWidth="1"/>
    <col min="11795" max="11795" width="2.625" style="50" customWidth="1"/>
    <col min="11796" max="12031" width="2.5" style="50"/>
    <col min="12032" max="12050" width="2.5" style="50" customWidth="1"/>
    <col min="12051" max="12051" width="2.625" style="50" customWidth="1"/>
    <col min="12052" max="12287" width="2.5" style="50"/>
    <col min="12288" max="12306" width="2.5" style="50" customWidth="1"/>
    <col min="12307" max="12307" width="2.625" style="50" customWidth="1"/>
    <col min="12308" max="12543" width="2.5" style="50"/>
    <col min="12544" max="12562" width="2.5" style="50" customWidth="1"/>
    <col min="12563" max="12563" width="2.625" style="50" customWidth="1"/>
    <col min="12564" max="12799" width="2.5" style="50"/>
    <col min="12800" max="12818" width="2.5" style="50" customWidth="1"/>
    <col min="12819" max="12819" width="2.625" style="50" customWidth="1"/>
    <col min="12820" max="13055" width="2.5" style="50"/>
    <col min="13056" max="13074" width="2.5" style="50" customWidth="1"/>
    <col min="13075" max="13075" width="2.625" style="50" customWidth="1"/>
    <col min="13076" max="13311" width="2.5" style="50"/>
    <col min="13312" max="13330" width="2.5" style="50" customWidth="1"/>
    <col min="13331" max="13331" width="2.625" style="50" customWidth="1"/>
    <col min="13332" max="13567" width="2.5" style="50"/>
    <col min="13568" max="13586" width="2.5" style="50" customWidth="1"/>
    <col min="13587" max="13587" width="2.625" style="50" customWidth="1"/>
    <col min="13588" max="13823" width="2.5" style="50"/>
    <col min="13824" max="13842" width="2.5" style="50" customWidth="1"/>
    <col min="13843" max="13843" width="2.625" style="50" customWidth="1"/>
    <col min="13844" max="14079" width="2.5" style="50"/>
    <col min="14080" max="14098" width="2.5" style="50" customWidth="1"/>
    <col min="14099" max="14099" width="2.625" style="50" customWidth="1"/>
    <col min="14100" max="14335" width="2.5" style="50"/>
    <col min="14336" max="14354" width="2.5" style="50" customWidth="1"/>
    <col min="14355" max="14355" width="2.625" style="50" customWidth="1"/>
    <col min="14356" max="14591" width="2.5" style="50"/>
    <col min="14592" max="14610" width="2.5" style="50" customWidth="1"/>
    <col min="14611" max="14611" width="2.625" style="50" customWidth="1"/>
    <col min="14612" max="14847" width="2.5" style="50"/>
    <col min="14848" max="14866" width="2.5" style="50" customWidth="1"/>
    <col min="14867" max="14867" width="2.625" style="50" customWidth="1"/>
    <col min="14868" max="15103" width="2.5" style="50"/>
    <col min="15104" max="15122" width="2.5" style="50" customWidth="1"/>
    <col min="15123" max="15123" width="2.625" style="50" customWidth="1"/>
    <col min="15124" max="15359" width="2.5" style="50"/>
    <col min="15360" max="15378" width="2.5" style="50" customWidth="1"/>
    <col min="15379" max="15379" width="2.625" style="50" customWidth="1"/>
    <col min="15380" max="15615" width="2.5" style="50"/>
    <col min="15616" max="15634" width="2.5" style="50" customWidth="1"/>
    <col min="15635" max="15635" width="2.625" style="50" customWidth="1"/>
    <col min="15636" max="15871" width="2.5" style="50"/>
    <col min="15872" max="15890" width="2.5" style="50" customWidth="1"/>
    <col min="15891" max="15891" width="2.625" style="50" customWidth="1"/>
    <col min="15892" max="16127" width="2.5" style="50"/>
    <col min="16128" max="16146" width="2.5" style="50" customWidth="1"/>
    <col min="16147" max="16147" width="2.625" style="50" customWidth="1"/>
    <col min="16148" max="16384" width="2.5" style="50"/>
  </cols>
  <sheetData>
    <row r="1" spans="1:65" ht="33" customHeight="1">
      <c r="A1" s="257" t="s">
        <v>155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P1" s="255" t="s">
        <v>244</v>
      </c>
      <c r="AQ1" s="255"/>
      <c r="AR1" s="255"/>
      <c r="AS1" s="255"/>
      <c r="AT1" s="255"/>
      <c r="AU1" s="255"/>
      <c r="AV1" s="255"/>
      <c r="AW1" s="255"/>
      <c r="AX1" s="255"/>
      <c r="AY1" s="255"/>
      <c r="AZ1" s="255"/>
      <c r="BA1" s="255"/>
      <c r="BB1" s="255"/>
      <c r="BC1" s="255"/>
      <c r="BD1" s="255"/>
      <c r="BE1" s="255"/>
      <c r="BF1" s="255"/>
      <c r="BG1" s="255"/>
      <c r="BH1" s="255"/>
      <c r="BI1" s="255"/>
      <c r="BJ1" s="255"/>
      <c r="BK1" s="255"/>
      <c r="BL1" s="255"/>
      <c r="BM1" s="255"/>
    </row>
    <row r="2" spans="1:65" ht="27.75" customHeight="1">
      <c r="B2" s="57" t="s">
        <v>192</v>
      </c>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row>
    <row r="3" spans="1:65" ht="27.75" customHeight="1" thickBot="1">
      <c r="B3" s="51" t="s">
        <v>156</v>
      </c>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row>
    <row r="4" spans="1:65" ht="48" customHeight="1" thickBot="1">
      <c r="B4" s="241" t="s">
        <v>1</v>
      </c>
      <c r="C4" s="242"/>
      <c r="D4" s="243"/>
      <c r="E4" s="240"/>
      <c r="F4" s="240"/>
      <c r="G4" s="240"/>
      <c r="H4" s="240"/>
      <c r="I4" s="240"/>
      <c r="J4" s="240"/>
      <c r="K4" s="240"/>
      <c r="L4" s="240"/>
      <c r="M4" s="240"/>
      <c r="N4" s="240"/>
      <c r="O4" s="240"/>
      <c r="P4" s="240"/>
      <c r="Q4" s="240"/>
      <c r="R4" s="240"/>
      <c r="S4" s="240"/>
      <c r="T4" s="240"/>
      <c r="U4" s="240"/>
      <c r="W4" s="241" t="s">
        <v>157</v>
      </c>
      <c r="X4" s="242"/>
      <c r="Y4" s="243"/>
      <c r="Z4" s="240"/>
      <c r="AA4" s="240"/>
      <c r="AB4" s="240"/>
      <c r="AC4" s="240"/>
      <c r="AD4" s="240"/>
      <c r="AE4" s="240"/>
      <c r="AF4" s="240"/>
      <c r="AG4" s="240"/>
      <c r="AH4" s="240"/>
      <c r="AI4" s="240"/>
      <c r="AJ4" s="240"/>
      <c r="AK4" s="240"/>
      <c r="AL4" s="240"/>
      <c r="AM4" s="240"/>
      <c r="AN4" s="240"/>
      <c r="AP4" s="107" t="s">
        <v>195</v>
      </c>
    </row>
    <row r="5" spans="1:65" ht="15" customHeight="1" thickBot="1"/>
    <row r="6" spans="1:65" ht="48" customHeight="1" thickBot="1">
      <c r="B6" s="241" t="s">
        <v>2</v>
      </c>
      <c r="C6" s="242"/>
      <c r="D6" s="243"/>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P6" s="107" t="s">
        <v>195</v>
      </c>
    </row>
    <row r="7" spans="1:65" ht="15" customHeight="1" thickBot="1"/>
    <row r="8" spans="1:65" ht="48" customHeight="1" thickBot="1">
      <c r="B8" s="237" t="s">
        <v>158</v>
      </c>
      <c r="C8" s="238"/>
      <c r="D8" s="239"/>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P8" s="107" t="s">
        <v>195</v>
      </c>
    </row>
    <row r="9" spans="1:65" ht="15" customHeight="1" thickBot="1"/>
    <row r="10" spans="1:65" ht="15" customHeight="1">
      <c r="B10" s="227" t="s">
        <v>190</v>
      </c>
      <c r="C10" s="228"/>
      <c r="D10" s="228"/>
      <c r="E10" s="228"/>
      <c r="F10" s="228"/>
      <c r="G10" s="228"/>
      <c r="H10" s="228"/>
      <c r="I10" s="228"/>
      <c r="J10" s="229"/>
      <c r="K10" s="258" t="s">
        <v>15</v>
      </c>
      <c r="L10" s="214"/>
      <c r="M10" s="214"/>
      <c r="N10" s="214"/>
      <c r="O10" s="214"/>
      <c r="P10" s="214"/>
      <c r="Q10" s="214"/>
      <c r="R10" s="214"/>
      <c r="S10" s="214"/>
      <c r="T10" s="214"/>
      <c r="U10" s="214"/>
      <c r="V10" s="214"/>
      <c r="W10" s="214"/>
      <c r="X10" s="214"/>
      <c r="Y10" s="215"/>
      <c r="Z10" s="213" t="s">
        <v>16</v>
      </c>
      <c r="AA10" s="214"/>
      <c r="AB10" s="214"/>
      <c r="AC10" s="214"/>
      <c r="AD10" s="214"/>
      <c r="AE10" s="214"/>
      <c r="AF10" s="214"/>
      <c r="AG10" s="214"/>
      <c r="AH10" s="214"/>
      <c r="AI10" s="214"/>
      <c r="AJ10" s="214"/>
      <c r="AK10" s="214"/>
      <c r="AL10" s="214"/>
      <c r="AM10" s="214"/>
      <c r="AN10" s="215"/>
    </row>
    <row r="11" spans="1:65" ht="15" customHeight="1" thickBot="1">
      <c r="B11" s="230"/>
      <c r="C11" s="231"/>
      <c r="D11" s="231"/>
      <c r="E11" s="231"/>
      <c r="F11" s="231"/>
      <c r="G11" s="231"/>
      <c r="H11" s="231"/>
      <c r="I11" s="231"/>
      <c r="J11" s="232"/>
      <c r="K11" s="216" t="s">
        <v>185</v>
      </c>
      <c r="L11" s="217"/>
      <c r="M11" s="217"/>
      <c r="N11" s="217"/>
      <c r="O11" s="217"/>
      <c r="P11" s="218" t="s">
        <v>186</v>
      </c>
      <c r="Q11" s="217"/>
      <c r="R11" s="217"/>
      <c r="S11" s="217"/>
      <c r="T11" s="217"/>
      <c r="U11" s="218" t="s">
        <v>187</v>
      </c>
      <c r="V11" s="217"/>
      <c r="W11" s="217"/>
      <c r="X11" s="217"/>
      <c r="Y11" s="220"/>
      <c r="Z11" s="219" t="s">
        <v>185</v>
      </c>
      <c r="AA11" s="217"/>
      <c r="AB11" s="217"/>
      <c r="AC11" s="217"/>
      <c r="AD11" s="217"/>
      <c r="AE11" s="218" t="s">
        <v>186</v>
      </c>
      <c r="AF11" s="217"/>
      <c r="AG11" s="217"/>
      <c r="AH11" s="217"/>
      <c r="AI11" s="217"/>
      <c r="AJ11" s="218" t="s">
        <v>187</v>
      </c>
      <c r="AK11" s="217"/>
      <c r="AL11" s="217"/>
      <c r="AM11" s="217"/>
      <c r="AN11" s="220"/>
    </row>
    <row r="12" spans="1:65" ht="15" customHeight="1">
      <c r="B12" s="221" t="s">
        <v>188</v>
      </c>
      <c r="C12" s="222"/>
      <c r="D12" s="222"/>
      <c r="E12" s="222"/>
      <c r="F12" s="222"/>
      <c r="G12" s="222"/>
      <c r="H12" s="222"/>
      <c r="I12" s="222"/>
      <c r="J12" s="223"/>
      <c r="K12" s="188" t="str">
        <f>IF(参加申込書!E49="","",参加申込書!E49)</f>
        <v/>
      </c>
      <c r="L12" s="189"/>
      <c r="M12" s="189"/>
      <c r="N12" s="189"/>
      <c r="O12" s="189"/>
      <c r="P12" s="189" t="str">
        <f>IF(参加申込書!G49="","",参加申込書!G49)</f>
        <v/>
      </c>
      <c r="Q12" s="189"/>
      <c r="R12" s="189"/>
      <c r="S12" s="189"/>
      <c r="T12" s="189"/>
      <c r="U12" s="189" t="str">
        <f>IF(参加申込書!I49="","",参加申込書!I49)</f>
        <v/>
      </c>
      <c r="V12" s="189"/>
      <c r="W12" s="189"/>
      <c r="X12" s="189"/>
      <c r="Y12" s="190"/>
      <c r="Z12" s="244" t="str">
        <f>IF(参加申込書!K49="","",参加申込書!K49)</f>
        <v/>
      </c>
      <c r="AA12" s="189"/>
      <c r="AB12" s="189"/>
      <c r="AC12" s="189"/>
      <c r="AD12" s="189"/>
      <c r="AE12" s="189" t="str">
        <f>IF(参加申込書!M49="","",参加申込書!M49)</f>
        <v/>
      </c>
      <c r="AF12" s="189"/>
      <c r="AG12" s="189"/>
      <c r="AH12" s="189"/>
      <c r="AI12" s="189"/>
      <c r="AJ12" s="189" t="str">
        <f>IF(参加申込書!O49="","",参加申込書!O49)</f>
        <v/>
      </c>
      <c r="AK12" s="189"/>
      <c r="AL12" s="189"/>
      <c r="AM12" s="189"/>
      <c r="AN12" s="190"/>
    </row>
    <row r="13" spans="1:65" ht="15" customHeight="1" thickBot="1">
      <c r="B13" s="224" t="s">
        <v>189</v>
      </c>
      <c r="C13" s="225"/>
      <c r="D13" s="225"/>
      <c r="E13" s="225"/>
      <c r="F13" s="225"/>
      <c r="G13" s="225"/>
      <c r="H13" s="225"/>
      <c r="I13" s="225"/>
      <c r="J13" s="226"/>
      <c r="K13" s="245" t="str">
        <f>IF(参加申込書!E50="","",参加申込書!E50)</f>
        <v/>
      </c>
      <c r="L13" s="233"/>
      <c r="M13" s="233"/>
      <c r="N13" s="233"/>
      <c r="O13" s="233"/>
      <c r="P13" s="233" t="str">
        <f>IF(参加申込書!G50="","",参加申込書!G50)</f>
        <v/>
      </c>
      <c r="Q13" s="233"/>
      <c r="R13" s="233"/>
      <c r="S13" s="233"/>
      <c r="T13" s="233"/>
      <c r="U13" s="233" t="str">
        <f>IF(参加申込書!I50="","",参加申込書!I50)</f>
        <v/>
      </c>
      <c r="V13" s="233"/>
      <c r="W13" s="233"/>
      <c r="X13" s="233"/>
      <c r="Y13" s="234"/>
      <c r="Z13" s="235" t="str">
        <f>IF(参加申込書!K50="","",参加申込書!K50)</f>
        <v/>
      </c>
      <c r="AA13" s="233"/>
      <c r="AB13" s="233"/>
      <c r="AC13" s="233"/>
      <c r="AD13" s="233"/>
      <c r="AE13" s="233" t="str">
        <f>IF(参加申込書!M50="","",参加申込書!M50)</f>
        <v/>
      </c>
      <c r="AF13" s="233"/>
      <c r="AG13" s="233"/>
      <c r="AH13" s="233"/>
      <c r="AI13" s="233"/>
      <c r="AJ13" s="233" t="str">
        <f>IF(参加申込書!O50="","",参加申込書!O50)</f>
        <v/>
      </c>
      <c r="AK13" s="233"/>
      <c r="AL13" s="233"/>
      <c r="AM13" s="233"/>
      <c r="AN13" s="234"/>
    </row>
    <row r="14" spans="1:65" ht="15" customHeight="1" thickBot="1"/>
    <row r="15" spans="1:65" ht="15" customHeight="1" thickBot="1">
      <c r="B15" s="207" t="s">
        <v>193</v>
      </c>
      <c r="C15" s="208"/>
      <c r="D15" s="208"/>
      <c r="E15" s="209"/>
      <c r="N15" s="207" t="s">
        <v>191</v>
      </c>
      <c r="O15" s="208"/>
      <c r="P15" s="208"/>
      <c r="Q15" s="209"/>
    </row>
    <row r="16" spans="1:65" ht="15" customHeight="1">
      <c r="B16" s="198"/>
      <c r="C16" s="199"/>
      <c r="D16" s="199"/>
      <c r="E16" s="199"/>
      <c r="F16" s="199"/>
      <c r="G16" s="199"/>
      <c r="H16" s="199"/>
      <c r="I16" s="199"/>
      <c r="J16" s="199"/>
      <c r="K16" s="200"/>
      <c r="N16" s="246"/>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8"/>
    </row>
    <row r="17" spans="1:65" ht="15" customHeight="1">
      <c r="B17" s="201"/>
      <c r="C17" s="202"/>
      <c r="D17" s="202"/>
      <c r="E17" s="202"/>
      <c r="F17" s="202"/>
      <c r="G17" s="202"/>
      <c r="H17" s="202"/>
      <c r="I17" s="202"/>
      <c r="J17" s="202"/>
      <c r="K17" s="203"/>
      <c r="M17" s="105"/>
      <c r="N17" s="249"/>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1"/>
    </row>
    <row r="18" spans="1:65" ht="15" customHeight="1">
      <c r="B18" s="201"/>
      <c r="C18" s="202"/>
      <c r="D18" s="202"/>
      <c r="E18" s="202"/>
      <c r="F18" s="202"/>
      <c r="G18" s="202"/>
      <c r="H18" s="202"/>
      <c r="I18" s="202"/>
      <c r="J18" s="202"/>
      <c r="K18" s="203"/>
      <c r="M18" s="105"/>
      <c r="N18" s="249"/>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1"/>
    </row>
    <row r="19" spans="1:65" ht="15" customHeight="1">
      <c r="B19" s="201"/>
      <c r="C19" s="202"/>
      <c r="D19" s="202"/>
      <c r="E19" s="202"/>
      <c r="F19" s="202"/>
      <c r="G19" s="202"/>
      <c r="H19" s="202"/>
      <c r="I19" s="202"/>
      <c r="J19" s="202"/>
      <c r="K19" s="203"/>
      <c r="M19" s="105"/>
      <c r="N19" s="249"/>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1"/>
    </row>
    <row r="20" spans="1:65" ht="15" customHeight="1">
      <c r="B20" s="201"/>
      <c r="C20" s="202"/>
      <c r="D20" s="202"/>
      <c r="E20" s="202"/>
      <c r="F20" s="202"/>
      <c r="G20" s="202"/>
      <c r="H20" s="202"/>
      <c r="I20" s="202"/>
      <c r="J20" s="202"/>
      <c r="K20" s="203"/>
      <c r="M20" s="105"/>
      <c r="N20" s="249"/>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1"/>
    </row>
    <row r="21" spans="1:65" ht="15" customHeight="1">
      <c r="B21" s="201"/>
      <c r="C21" s="202"/>
      <c r="D21" s="202"/>
      <c r="E21" s="202"/>
      <c r="F21" s="202"/>
      <c r="G21" s="202"/>
      <c r="H21" s="202"/>
      <c r="I21" s="202"/>
      <c r="J21" s="202"/>
      <c r="K21" s="203"/>
      <c r="M21" s="105"/>
      <c r="N21" s="249"/>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1"/>
      <c r="AP21" s="256" t="s">
        <v>243</v>
      </c>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row>
    <row r="22" spans="1:65" ht="15" customHeight="1" thickBot="1">
      <c r="B22" s="204"/>
      <c r="C22" s="205"/>
      <c r="D22" s="205"/>
      <c r="E22" s="205"/>
      <c r="F22" s="205"/>
      <c r="G22" s="205"/>
      <c r="H22" s="205"/>
      <c r="I22" s="205"/>
      <c r="J22" s="205"/>
      <c r="K22" s="206"/>
      <c r="N22" s="252"/>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4"/>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row>
    <row r="23" spans="1:65" ht="15" customHeight="1">
      <c r="B23" s="106"/>
      <c r="C23" s="106"/>
      <c r="D23" s="106"/>
      <c r="E23" s="106"/>
      <c r="F23" s="106"/>
      <c r="G23" s="106"/>
      <c r="H23" s="106"/>
      <c r="I23" s="106"/>
      <c r="J23" s="106"/>
      <c r="K23" s="106"/>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row>
    <row r="24" spans="1:65" ht="15" customHeight="1" thickBot="1">
      <c r="A24" s="53"/>
      <c r="B24" s="54"/>
      <c r="C24" s="54"/>
      <c r="D24" s="54"/>
      <c r="E24" s="54"/>
      <c r="F24" s="54"/>
      <c r="G24" s="54"/>
      <c r="H24" s="54"/>
      <c r="I24" s="54"/>
      <c r="J24" s="54"/>
      <c r="K24" s="54"/>
      <c r="L24" s="53"/>
      <c r="M24" s="53"/>
      <c r="N24" s="53"/>
      <c r="O24" s="53"/>
      <c r="P24" s="53"/>
      <c r="Q24" s="53"/>
      <c r="R24" s="53"/>
      <c r="S24" s="210" t="s">
        <v>194</v>
      </c>
      <c r="T24" s="210"/>
      <c r="U24" s="210"/>
      <c r="V24" s="210"/>
      <c r="W24" s="53"/>
      <c r="X24" s="53"/>
      <c r="Y24" s="53"/>
      <c r="Z24" s="53"/>
      <c r="AA24" s="53"/>
      <c r="AB24" s="53"/>
      <c r="AC24" s="53"/>
      <c r="AD24" s="53"/>
      <c r="AE24" s="53"/>
      <c r="AF24" s="53"/>
      <c r="AG24" s="53"/>
      <c r="AH24" s="53"/>
      <c r="AI24" s="53"/>
      <c r="AJ24" s="53"/>
      <c r="AK24" s="53"/>
      <c r="AL24" s="53"/>
      <c r="AM24" s="53"/>
      <c r="AN24" s="53"/>
      <c r="AP24" s="255" t="s">
        <v>241</v>
      </c>
      <c r="AQ24" s="255"/>
      <c r="AR24" s="255"/>
      <c r="AS24" s="255"/>
      <c r="AT24" s="255"/>
      <c r="AU24" s="255"/>
      <c r="AV24" s="255"/>
      <c r="AW24" s="255"/>
      <c r="AX24" s="255"/>
      <c r="AY24" s="255"/>
      <c r="AZ24" s="255"/>
      <c r="BA24" s="255"/>
      <c r="BB24" s="255"/>
      <c r="BC24" s="255"/>
      <c r="BD24" s="255"/>
      <c r="BE24" s="255"/>
      <c r="BF24" s="255"/>
      <c r="BG24" s="116"/>
      <c r="BH24" s="116"/>
      <c r="BI24" s="116"/>
      <c r="BJ24" s="116"/>
      <c r="BK24" s="116"/>
      <c r="BL24" s="116"/>
      <c r="BM24" s="116"/>
    </row>
    <row r="25" spans="1:65" ht="15" customHeight="1">
      <c r="A25" s="55"/>
      <c r="B25" s="56"/>
      <c r="C25" s="56"/>
      <c r="D25" s="56"/>
      <c r="E25" s="56"/>
      <c r="F25" s="56"/>
      <c r="G25" s="56"/>
      <c r="H25" s="56"/>
      <c r="I25" s="56"/>
      <c r="J25" s="56"/>
      <c r="K25" s="56"/>
      <c r="L25" s="55"/>
      <c r="M25" s="55"/>
      <c r="N25" s="55"/>
      <c r="O25" s="55"/>
      <c r="P25" s="55"/>
      <c r="Q25" s="55"/>
      <c r="R25" s="55"/>
      <c r="S25" s="210"/>
      <c r="T25" s="210"/>
      <c r="U25" s="210"/>
      <c r="V25" s="210"/>
      <c r="W25" s="55"/>
      <c r="X25" s="55"/>
      <c r="Y25" s="55"/>
      <c r="Z25" s="55"/>
      <c r="AA25" s="55"/>
      <c r="AB25" s="55"/>
      <c r="AC25" s="55"/>
      <c r="AD25" s="55"/>
      <c r="AE25" s="55"/>
      <c r="AF25" s="55"/>
      <c r="AG25" s="55"/>
      <c r="AH25" s="55"/>
      <c r="AI25" s="55"/>
      <c r="AJ25" s="55"/>
      <c r="AK25" s="55"/>
      <c r="AL25" s="55"/>
      <c r="AM25" s="55"/>
      <c r="AN25" s="55"/>
      <c r="AP25" s="255"/>
      <c r="AQ25" s="255"/>
      <c r="AR25" s="255"/>
      <c r="AS25" s="255"/>
      <c r="AT25" s="255"/>
      <c r="AU25" s="255"/>
      <c r="AV25" s="255"/>
      <c r="AW25" s="255"/>
      <c r="AX25" s="255"/>
      <c r="AY25" s="255"/>
      <c r="AZ25" s="255"/>
      <c r="BA25" s="255"/>
      <c r="BB25" s="255"/>
      <c r="BC25" s="255"/>
      <c r="BD25" s="255"/>
      <c r="BE25" s="255"/>
      <c r="BF25" s="255"/>
      <c r="BG25" s="116"/>
      <c r="BH25" s="116"/>
      <c r="BI25" s="116"/>
      <c r="BJ25" s="116"/>
      <c r="BK25" s="116"/>
      <c r="BL25" s="116"/>
      <c r="BM25" s="116"/>
    </row>
    <row r="26" spans="1:65" ht="27.75" customHeight="1">
      <c r="B26" s="57" t="s">
        <v>199</v>
      </c>
      <c r="AP26" s="256" t="s">
        <v>242</v>
      </c>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row>
    <row r="27" spans="1:65" ht="27.75" customHeight="1" thickBot="1">
      <c r="B27" s="51" t="s">
        <v>159</v>
      </c>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row>
    <row r="28" spans="1:65" ht="48" customHeight="1" thickBot="1">
      <c r="B28" s="241" t="s">
        <v>1</v>
      </c>
      <c r="C28" s="242"/>
      <c r="D28" s="243"/>
      <c r="E28" s="240"/>
      <c r="F28" s="240"/>
      <c r="G28" s="240"/>
      <c r="H28" s="240"/>
      <c r="I28" s="240"/>
      <c r="J28" s="240"/>
      <c r="K28" s="240"/>
      <c r="L28" s="240"/>
      <c r="M28" s="240"/>
      <c r="N28" s="240"/>
      <c r="O28" s="240"/>
      <c r="P28" s="240"/>
      <c r="Q28" s="240"/>
      <c r="R28" s="240"/>
      <c r="S28" s="240"/>
      <c r="T28" s="240"/>
      <c r="U28" s="240"/>
      <c r="W28" s="241" t="s">
        <v>160</v>
      </c>
      <c r="X28" s="242"/>
      <c r="Y28" s="243"/>
      <c r="Z28" s="240"/>
      <c r="AA28" s="240"/>
      <c r="AB28" s="240"/>
      <c r="AC28" s="240"/>
      <c r="AD28" s="240"/>
      <c r="AE28" s="240"/>
      <c r="AF28" s="240"/>
      <c r="AG28" s="240"/>
      <c r="AH28" s="240"/>
      <c r="AI28" s="240"/>
      <c r="AJ28" s="240"/>
      <c r="AK28" s="240"/>
      <c r="AL28" s="240"/>
      <c r="AM28" s="240"/>
      <c r="AN28" s="240"/>
      <c r="AP28" s="107" t="s">
        <v>195</v>
      </c>
    </row>
    <row r="29" spans="1:65" ht="15" customHeight="1" thickBot="1"/>
    <row r="30" spans="1:65" ht="48" customHeight="1" thickBot="1">
      <c r="B30" s="241" t="s">
        <v>2</v>
      </c>
      <c r="C30" s="242"/>
      <c r="D30" s="243"/>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P30" s="107" t="s">
        <v>195</v>
      </c>
    </row>
    <row r="32" spans="1:65" ht="23.25" customHeight="1" thickBot="1">
      <c r="B32" s="211" t="s">
        <v>4</v>
      </c>
      <c r="C32" s="211"/>
      <c r="D32" s="211"/>
      <c r="E32" s="211"/>
      <c r="F32" s="211"/>
      <c r="G32" s="211"/>
      <c r="H32" s="212">
        <f>C39</f>
        <v>0</v>
      </c>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row>
    <row r="34" spans="1:40" ht="23.25" customHeight="1" thickBot="1">
      <c r="B34" s="211" t="s">
        <v>161</v>
      </c>
      <c r="C34" s="211"/>
      <c r="D34" s="211"/>
      <c r="E34" s="211"/>
      <c r="F34" s="211"/>
      <c r="G34" s="211"/>
      <c r="H34" s="236">
        <f>L42</f>
        <v>7000</v>
      </c>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row>
    <row r="35" spans="1:40" ht="15" customHeight="1" thickBot="1">
      <c r="A35" s="53"/>
      <c r="B35" s="54"/>
      <c r="C35" s="54"/>
      <c r="D35" s="54"/>
      <c r="E35" s="54"/>
      <c r="F35" s="54"/>
      <c r="G35" s="54"/>
      <c r="H35" s="54"/>
      <c r="I35" s="54"/>
      <c r="J35" s="54"/>
      <c r="K35" s="54"/>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row>
    <row r="37" spans="1:40" ht="12.95" customHeight="1">
      <c r="A37" s="58"/>
      <c r="B37" s="59"/>
      <c r="C37" s="59"/>
      <c r="D37" s="59"/>
      <c r="E37" s="59"/>
      <c r="F37" s="59"/>
      <c r="G37" s="59"/>
      <c r="H37" s="59"/>
      <c r="I37" s="59"/>
      <c r="J37" s="59"/>
      <c r="K37" s="59"/>
      <c r="L37" s="59"/>
      <c r="M37" s="59"/>
      <c r="N37" s="59"/>
      <c r="O37" s="59"/>
      <c r="P37" s="60"/>
      <c r="Q37" s="191" t="s">
        <v>162</v>
      </c>
      <c r="R37" s="191"/>
      <c r="S37" s="191"/>
      <c r="T37" s="191"/>
      <c r="U37" s="191"/>
      <c r="V37" s="191"/>
      <c r="W37" s="191"/>
      <c r="X37" s="59"/>
      <c r="Y37" s="59"/>
      <c r="Z37" s="59"/>
      <c r="AA37" s="59"/>
      <c r="AB37" s="59"/>
      <c r="AC37" s="59"/>
      <c r="AD37" s="59"/>
      <c r="AE37" s="59"/>
      <c r="AF37" s="59"/>
      <c r="AG37" s="59"/>
      <c r="AH37" s="59"/>
      <c r="AI37" s="59"/>
      <c r="AJ37" s="59"/>
      <c r="AK37" s="59"/>
      <c r="AL37" s="59"/>
      <c r="AM37" s="59"/>
      <c r="AN37" s="58"/>
    </row>
    <row r="38" spans="1:40" ht="12.95" customHeight="1">
      <c r="A38" s="58"/>
      <c r="B38" s="61"/>
      <c r="C38" s="61"/>
      <c r="D38" s="61"/>
      <c r="E38" s="61"/>
      <c r="F38" s="61"/>
      <c r="G38" s="61"/>
      <c r="H38" s="61"/>
      <c r="I38" s="61"/>
      <c r="J38" s="61"/>
      <c r="K38" s="61"/>
      <c r="L38" s="61"/>
      <c r="M38" s="61"/>
      <c r="N38" s="61"/>
      <c r="O38" s="61"/>
      <c r="P38" s="61"/>
      <c r="Q38" s="191"/>
      <c r="R38" s="191"/>
      <c r="S38" s="191"/>
      <c r="T38" s="191"/>
      <c r="U38" s="191"/>
      <c r="V38" s="191"/>
      <c r="W38" s="191"/>
      <c r="X38" s="61"/>
      <c r="Y38" s="61"/>
      <c r="Z38" s="61"/>
      <c r="AA38" s="61"/>
      <c r="AB38" s="62"/>
      <c r="AC38" s="62"/>
      <c r="AD38" s="62"/>
      <c r="AE38" s="62"/>
      <c r="AF38" s="62"/>
      <c r="AG38" s="62"/>
      <c r="AH38" s="62"/>
      <c r="AI38" s="62"/>
      <c r="AJ38" s="62"/>
      <c r="AK38" s="62"/>
      <c r="AL38" s="62"/>
      <c r="AM38" s="62"/>
      <c r="AN38" s="63"/>
    </row>
    <row r="39" spans="1:40" ht="9.75" customHeight="1">
      <c r="A39" s="58"/>
      <c r="B39" s="64"/>
      <c r="C39" s="192">
        <f>参加申込書!F10</f>
        <v>0</v>
      </c>
      <c r="D39" s="192"/>
      <c r="E39" s="192"/>
      <c r="F39" s="192"/>
      <c r="G39" s="192"/>
      <c r="H39" s="192"/>
      <c r="I39" s="192"/>
      <c r="J39" s="192"/>
      <c r="K39" s="192"/>
      <c r="L39" s="192"/>
      <c r="M39" s="192"/>
      <c r="N39" s="193" t="s">
        <v>163</v>
      </c>
      <c r="O39" s="193"/>
      <c r="P39" s="62"/>
      <c r="Q39" s="191"/>
      <c r="R39" s="191"/>
      <c r="S39" s="191"/>
      <c r="T39" s="191"/>
      <c r="U39" s="191"/>
      <c r="V39" s="191"/>
      <c r="W39" s="191"/>
      <c r="X39" s="65"/>
      <c r="Y39" s="62"/>
      <c r="Z39" s="62"/>
      <c r="AA39" s="59"/>
      <c r="AB39" s="59"/>
      <c r="AC39" s="59"/>
      <c r="AD39" s="59"/>
      <c r="AE39" s="59"/>
      <c r="AF39" s="59"/>
      <c r="AG39" s="59"/>
      <c r="AH39" s="59"/>
      <c r="AI39" s="59"/>
      <c r="AJ39" s="59"/>
      <c r="AK39" s="59"/>
      <c r="AL39" s="59"/>
      <c r="AM39" s="59"/>
      <c r="AN39" s="58"/>
    </row>
    <row r="40" spans="1:40" ht="12.95" customHeight="1">
      <c r="A40" s="58"/>
      <c r="B40" s="64"/>
      <c r="C40" s="192"/>
      <c r="D40" s="192"/>
      <c r="E40" s="192"/>
      <c r="F40" s="192"/>
      <c r="G40" s="192"/>
      <c r="H40" s="192"/>
      <c r="I40" s="192"/>
      <c r="J40" s="192"/>
      <c r="K40" s="192"/>
      <c r="L40" s="192"/>
      <c r="M40" s="192"/>
      <c r="N40" s="193"/>
      <c r="O40" s="193"/>
      <c r="P40" s="59"/>
      <c r="Q40" s="59"/>
      <c r="R40" s="62"/>
      <c r="S40" s="62"/>
      <c r="T40" s="62"/>
      <c r="U40" s="62"/>
      <c r="V40" s="62"/>
      <c r="W40" s="65"/>
      <c r="X40" s="65"/>
      <c r="Y40" s="62"/>
      <c r="Z40" s="62"/>
      <c r="AA40" s="59"/>
      <c r="AB40" s="59"/>
      <c r="AC40" s="59"/>
      <c r="AD40" s="59"/>
      <c r="AE40" s="59"/>
      <c r="AF40" s="59"/>
      <c r="AG40" s="59"/>
      <c r="AH40" s="59"/>
      <c r="AI40" s="59"/>
      <c r="AJ40" s="59"/>
      <c r="AK40" s="59"/>
      <c r="AL40" s="59"/>
      <c r="AM40" s="59"/>
      <c r="AN40" s="58"/>
    </row>
    <row r="41" spans="1:40" ht="5.25" customHeight="1">
      <c r="A41" s="58"/>
      <c r="B41" s="59"/>
      <c r="C41" s="59"/>
      <c r="D41" s="59"/>
      <c r="E41" s="59"/>
      <c r="F41" s="59"/>
      <c r="G41" s="59"/>
      <c r="H41" s="59"/>
      <c r="I41" s="59"/>
      <c r="J41" s="59"/>
      <c r="K41" s="59"/>
      <c r="L41" s="59"/>
      <c r="M41" s="59"/>
      <c r="N41" s="59"/>
      <c r="O41" s="59"/>
      <c r="P41" s="59"/>
      <c r="Q41" s="59"/>
      <c r="R41" s="62"/>
      <c r="S41" s="62"/>
      <c r="T41" s="62"/>
      <c r="U41" s="62"/>
      <c r="V41" s="62"/>
      <c r="W41" s="65"/>
      <c r="X41" s="65"/>
      <c r="Y41" s="62"/>
      <c r="Z41" s="62"/>
      <c r="AA41" s="59"/>
      <c r="AB41" s="59"/>
      <c r="AC41" s="59"/>
      <c r="AD41" s="59"/>
      <c r="AE41" s="59"/>
      <c r="AF41" s="59"/>
      <c r="AG41" s="59"/>
      <c r="AH41" s="59"/>
      <c r="AI41" s="59"/>
      <c r="AJ41" s="59"/>
      <c r="AK41" s="59"/>
      <c r="AL41" s="59"/>
      <c r="AM41" s="59"/>
      <c r="AN41" s="58"/>
    </row>
    <row r="42" spans="1:40" ht="12.95" customHeight="1">
      <c r="A42" s="66"/>
      <c r="B42" s="67"/>
      <c r="C42" s="67"/>
      <c r="D42" s="67"/>
      <c r="E42" s="67"/>
      <c r="F42" s="194"/>
      <c r="G42" s="194"/>
      <c r="H42" s="67"/>
      <c r="I42" s="67"/>
      <c r="J42" s="67"/>
      <c r="K42" s="67"/>
      <c r="L42" s="195">
        <f>IF(OR(参加申込書!L7="a)",参加申込書!L7="c)"),4000,7000)</f>
        <v>7000</v>
      </c>
      <c r="M42" s="195"/>
      <c r="N42" s="195"/>
      <c r="O42" s="195"/>
      <c r="P42" s="195"/>
      <c r="Q42" s="195"/>
      <c r="R42" s="195"/>
      <c r="S42" s="195"/>
      <c r="T42" s="195"/>
      <c r="U42" s="195"/>
      <c r="V42" s="195"/>
      <c r="W42" s="195"/>
      <c r="X42" s="195"/>
      <c r="Y42" s="195"/>
      <c r="Z42" s="195"/>
      <c r="AA42" s="67"/>
      <c r="AB42" s="67"/>
      <c r="AC42" s="67"/>
      <c r="AD42" s="67"/>
      <c r="AE42" s="67"/>
      <c r="AF42" s="67"/>
      <c r="AG42" s="67"/>
      <c r="AH42" s="67"/>
      <c r="AI42" s="67"/>
      <c r="AJ42" s="67"/>
      <c r="AK42" s="67"/>
      <c r="AL42" s="67"/>
      <c r="AM42" s="67"/>
      <c r="AN42" s="66"/>
    </row>
    <row r="43" spans="1:40" ht="12.95" customHeight="1">
      <c r="A43" s="66"/>
      <c r="B43" s="67"/>
      <c r="C43" s="67"/>
      <c r="D43" s="67"/>
      <c r="E43" s="67"/>
      <c r="F43" s="194"/>
      <c r="G43" s="194"/>
      <c r="H43" s="67"/>
      <c r="I43" s="67"/>
      <c r="J43" s="67"/>
      <c r="K43" s="67"/>
      <c r="L43" s="195"/>
      <c r="M43" s="195"/>
      <c r="N43" s="195"/>
      <c r="O43" s="195"/>
      <c r="P43" s="195"/>
      <c r="Q43" s="195"/>
      <c r="R43" s="195"/>
      <c r="S43" s="195"/>
      <c r="T43" s="195"/>
      <c r="U43" s="195"/>
      <c r="V43" s="195"/>
      <c r="W43" s="195"/>
      <c r="X43" s="195"/>
      <c r="Y43" s="195"/>
      <c r="Z43" s="195"/>
      <c r="AA43" s="67"/>
      <c r="AB43" s="67"/>
      <c r="AC43" s="67"/>
      <c r="AD43" s="67"/>
      <c r="AE43" s="67"/>
      <c r="AF43" s="67"/>
      <c r="AG43" s="67"/>
      <c r="AH43" s="67"/>
      <c r="AI43" s="67"/>
      <c r="AJ43" s="67"/>
      <c r="AK43" s="67"/>
      <c r="AL43" s="67"/>
      <c r="AM43" s="67"/>
      <c r="AN43" s="66"/>
    </row>
    <row r="44" spans="1:40" ht="12.95" customHeight="1">
      <c r="A44" s="66"/>
      <c r="B44" s="67"/>
      <c r="C44" s="67"/>
      <c r="D44" s="67"/>
      <c r="E44" s="67"/>
      <c r="F44" s="194"/>
      <c r="G44" s="194"/>
      <c r="H44" s="67"/>
      <c r="I44" s="67"/>
      <c r="J44" s="67"/>
      <c r="K44" s="67"/>
      <c r="L44" s="195"/>
      <c r="M44" s="195"/>
      <c r="N44" s="195"/>
      <c r="O44" s="195"/>
      <c r="P44" s="195"/>
      <c r="Q44" s="195"/>
      <c r="R44" s="195"/>
      <c r="S44" s="195"/>
      <c r="T44" s="195"/>
      <c r="U44" s="195"/>
      <c r="V44" s="195"/>
      <c r="W44" s="195"/>
      <c r="X44" s="195"/>
      <c r="Y44" s="195"/>
      <c r="Z44" s="195"/>
      <c r="AA44" s="67"/>
      <c r="AB44" s="67"/>
      <c r="AC44" s="67"/>
      <c r="AD44" s="67"/>
      <c r="AE44" s="67"/>
      <c r="AF44" s="67"/>
      <c r="AG44" s="67"/>
      <c r="AH44" s="67"/>
      <c r="AI44" s="67"/>
      <c r="AJ44" s="67"/>
      <c r="AK44" s="67"/>
      <c r="AL44" s="67"/>
      <c r="AM44" s="67"/>
      <c r="AN44" s="66"/>
    </row>
    <row r="45" spans="1:40" ht="12.95" customHeight="1">
      <c r="A45" s="58"/>
      <c r="B45" s="59"/>
      <c r="C45" s="59"/>
      <c r="D45" s="59"/>
      <c r="E45" s="59"/>
      <c r="F45" s="59" t="s">
        <v>164</v>
      </c>
      <c r="G45" s="59"/>
      <c r="H45" s="59" t="s">
        <v>248</v>
      </c>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8"/>
    </row>
    <row r="46" spans="1:40" ht="7.5" customHeight="1">
      <c r="A46" s="58"/>
      <c r="B46" s="59"/>
      <c r="C46" s="59"/>
      <c r="D46" s="59"/>
      <c r="E46" s="59"/>
      <c r="F46" s="59"/>
      <c r="G46" s="59"/>
      <c r="H46" s="68"/>
      <c r="I46" s="68"/>
      <c r="J46" s="68"/>
      <c r="K46" s="68"/>
      <c r="L46" s="68"/>
      <c r="M46" s="68"/>
      <c r="N46" s="68"/>
      <c r="O46" s="68"/>
      <c r="P46" s="68"/>
      <c r="Q46" s="68"/>
      <c r="R46" s="68"/>
      <c r="S46" s="68"/>
      <c r="T46" s="68"/>
      <c r="U46" s="59"/>
      <c r="V46" s="59"/>
      <c r="W46" s="59"/>
      <c r="X46" s="59"/>
      <c r="Y46" s="59"/>
      <c r="Z46" s="59"/>
      <c r="AA46" s="59"/>
      <c r="AB46" s="59"/>
      <c r="AC46" s="59"/>
      <c r="AD46" s="59"/>
      <c r="AE46" s="59"/>
      <c r="AF46" s="59"/>
      <c r="AG46" s="59"/>
      <c r="AH46" s="59"/>
      <c r="AI46" s="59"/>
      <c r="AJ46" s="59"/>
      <c r="AK46" s="59"/>
      <c r="AL46" s="59"/>
      <c r="AM46" s="59"/>
      <c r="AN46" s="58"/>
    </row>
    <row r="47" spans="1:40" ht="12.95" customHeight="1">
      <c r="A47" s="58"/>
      <c r="B47" s="59"/>
      <c r="C47" s="59"/>
      <c r="D47" s="59"/>
      <c r="E47" s="59"/>
      <c r="F47" s="59"/>
      <c r="G47" s="59"/>
      <c r="H47" s="59"/>
      <c r="I47" s="59"/>
      <c r="J47" s="59"/>
      <c r="K47" s="59"/>
      <c r="L47" s="59"/>
      <c r="M47" s="59"/>
      <c r="N47" s="69"/>
      <c r="O47" s="196">
        <v>2016</v>
      </c>
      <c r="P47" s="196"/>
      <c r="Q47" s="196"/>
      <c r="R47" s="69" t="s">
        <v>165</v>
      </c>
      <c r="S47" s="70"/>
      <c r="T47" s="70">
        <v>9</v>
      </c>
      <c r="U47" s="69" t="s">
        <v>166</v>
      </c>
      <c r="V47" s="197"/>
      <c r="W47" s="197"/>
      <c r="X47" s="69" t="s">
        <v>167</v>
      </c>
      <c r="Y47" s="59"/>
      <c r="Z47" s="71" t="s">
        <v>168</v>
      </c>
      <c r="AA47" s="59"/>
      <c r="AB47" s="59"/>
      <c r="AC47" s="59"/>
      <c r="AD47" s="59"/>
      <c r="AE47" s="59"/>
      <c r="AF47" s="59"/>
      <c r="AG47" s="59"/>
      <c r="AH47" s="59"/>
      <c r="AI47" s="59"/>
      <c r="AJ47" s="59"/>
      <c r="AK47" s="59"/>
      <c r="AL47" s="59"/>
      <c r="AM47" s="59"/>
      <c r="AN47" s="58"/>
    </row>
    <row r="48" spans="1:40" ht="7.5" customHeight="1">
      <c r="A48" s="58"/>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8"/>
    </row>
    <row r="49" spans="1:40" ht="12.95" customHeight="1">
      <c r="A49" s="58"/>
      <c r="B49" s="72"/>
      <c r="C49" s="178" t="s">
        <v>169</v>
      </c>
      <c r="D49" s="179"/>
      <c r="E49" s="179"/>
      <c r="F49" s="180"/>
      <c r="G49" s="73"/>
      <c r="H49" s="74" t="s">
        <v>170</v>
      </c>
      <c r="I49" s="74"/>
      <c r="J49" s="74"/>
      <c r="K49" s="74"/>
      <c r="L49" s="74"/>
      <c r="M49" s="74"/>
      <c r="N49" s="74"/>
      <c r="O49" s="74"/>
      <c r="P49" s="74"/>
      <c r="Q49" s="74"/>
      <c r="R49" s="74"/>
      <c r="S49" s="74"/>
      <c r="T49" s="59"/>
      <c r="U49" s="74"/>
      <c r="V49" s="74"/>
      <c r="W49" s="74"/>
      <c r="X49" s="74"/>
      <c r="Y49" s="59"/>
      <c r="Z49" s="59"/>
      <c r="AA49" s="59"/>
      <c r="AB49" s="59"/>
      <c r="AC49" s="59"/>
      <c r="AD49" s="59"/>
      <c r="AE49" s="59"/>
      <c r="AF49" s="59"/>
      <c r="AG49" s="59"/>
      <c r="AH49" s="59"/>
      <c r="AI49" s="59"/>
      <c r="AJ49" s="59"/>
      <c r="AK49" s="59"/>
      <c r="AL49" s="59"/>
      <c r="AM49" s="59"/>
      <c r="AN49" s="58"/>
    </row>
    <row r="50" spans="1:40" ht="12.95" customHeight="1">
      <c r="A50" s="58"/>
      <c r="B50" s="72"/>
      <c r="C50" s="181"/>
      <c r="D50" s="182"/>
      <c r="E50" s="182"/>
      <c r="F50" s="183"/>
      <c r="G50" s="73"/>
      <c r="H50" s="75" t="s">
        <v>171</v>
      </c>
      <c r="I50" s="75"/>
      <c r="J50" s="75"/>
      <c r="K50" s="75"/>
      <c r="L50" s="75"/>
      <c r="M50" s="75"/>
      <c r="N50" s="75"/>
      <c r="O50" s="75"/>
      <c r="P50" s="75"/>
      <c r="Q50" s="75"/>
      <c r="R50" s="76"/>
      <c r="S50" s="59"/>
      <c r="T50" s="77"/>
      <c r="U50" s="59"/>
      <c r="V50" s="59"/>
      <c r="W50" s="184" t="s">
        <v>172</v>
      </c>
      <c r="X50" s="184"/>
      <c r="Y50" s="184"/>
      <c r="Z50" s="184"/>
      <c r="AA50" s="184"/>
      <c r="AB50" s="184"/>
      <c r="AC50" s="184"/>
      <c r="AD50" s="184"/>
      <c r="AE50" s="184"/>
      <c r="AF50" s="184"/>
      <c r="AG50" s="184"/>
      <c r="AH50" s="184"/>
      <c r="AI50" s="184"/>
      <c r="AJ50" s="184"/>
      <c r="AK50" s="184"/>
      <c r="AL50" s="58"/>
      <c r="AM50" s="58"/>
      <c r="AN50" s="58"/>
    </row>
    <row r="51" spans="1:40" ht="12.95" customHeight="1">
      <c r="A51" s="58"/>
      <c r="B51" s="72"/>
      <c r="C51" s="181"/>
      <c r="D51" s="182"/>
      <c r="E51" s="182"/>
      <c r="F51" s="183"/>
      <c r="G51" s="73"/>
      <c r="H51" s="78" t="s">
        <v>173</v>
      </c>
      <c r="I51" s="78"/>
      <c r="J51" s="78"/>
      <c r="K51" s="78"/>
      <c r="L51" s="78"/>
      <c r="M51" s="78"/>
      <c r="N51" s="78"/>
      <c r="O51" s="78"/>
      <c r="P51" s="78"/>
      <c r="Q51" s="78"/>
      <c r="R51" s="74"/>
      <c r="S51" s="74"/>
      <c r="T51" s="59"/>
      <c r="U51" s="59"/>
      <c r="V51" s="59"/>
      <c r="W51" s="184"/>
      <c r="X51" s="184"/>
      <c r="Y51" s="184"/>
      <c r="Z51" s="184"/>
      <c r="AA51" s="184"/>
      <c r="AB51" s="184"/>
      <c r="AC51" s="184"/>
      <c r="AD51" s="184"/>
      <c r="AE51" s="184"/>
      <c r="AF51" s="184"/>
      <c r="AG51" s="184"/>
      <c r="AH51" s="184"/>
      <c r="AI51" s="184"/>
      <c r="AJ51" s="184"/>
      <c r="AK51" s="184"/>
      <c r="AL51" s="58"/>
      <c r="AM51" s="58"/>
      <c r="AN51" s="58"/>
    </row>
    <row r="52" spans="1:40" ht="12.95" customHeight="1">
      <c r="A52" s="58"/>
      <c r="B52" s="72"/>
      <c r="C52" s="181" t="s">
        <v>174</v>
      </c>
      <c r="D52" s="182"/>
      <c r="E52" s="182"/>
      <c r="F52" s="183"/>
      <c r="G52" s="73"/>
      <c r="H52" s="76"/>
      <c r="I52" s="76"/>
      <c r="J52" s="76"/>
      <c r="K52" s="76"/>
      <c r="L52" s="76"/>
      <c r="M52" s="76"/>
      <c r="N52" s="76"/>
      <c r="O52" s="76"/>
      <c r="P52" s="76"/>
      <c r="Q52" s="76"/>
      <c r="R52" s="76"/>
      <c r="S52" s="59"/>
      <c r="T52" s="59"/>
      <c r="U52" s="59"/>
      <c r="V52" s="59"/>
      <c r="W52" s="184"/>
      <c r="X52" s="184"/>
      <c r="Y52" s="184"/>
      <c r="Z52" s="184"/>
      <c r="AA52" s="184"/>
      <c r="AB52" s="184"/>
      <c r="AC52" s="184"/>
      <c r="AD52" s="184"/>
      <c r="AE52" s="184"/>
      <c r="AF52" s="184"/>
      <c r="AG52" s="184"/>
      <c r="AH52" s="184"/>
      <c r="AI52" s="184"/>
      <c r="AJ52" s="184"/>
      <c r="AK52" s="184"/>
      <c r="AL52" s="58"/>
      <c r="AM52" s="58"/>
      <c r="AN52" s="58"/>
    </row>
    <row r="53" spans="1:40" ht="12.95" customHeight="1">
      <c r="A53" s="58"/>
      <c r="B53" s="72"/>
      <c r="C53" s="181"/>
      <c r="D53" s="182"/>
      <c r="E53" s="182"/>
      <c r="F53" s="183"/>
      <c r="G53" s="73"/>
      <c r="H53" s="74"/>
      <c r="I53" s="74"/>
      <c r="J53" s="74"/>
      <c r="K53" s="74"/>
      <c r="L53" s="74"/>
      <c r="M53" s="74"/>
      <c r="N53" s="74"/>
      <c r="O53" s="74"/>
      <c r="P53" s="74"/>
      <c r="Q53" s="74"/>
      <c r="R53" s="74"/>
      <c r="S53" s="74"/>
      <c r="T53" s="59"/>
      <c r="U53" s="59"/>
      <c r="V53" s="59"/>
      <c r="W53" s="184"/>
      <c r="X53" s="184"/>
      <c r="Y53" s="184"/>
      <c r="Z53" s="184"/>
      <c r="AA53" s="184"/>
      <c r="AB53" s="184"/>
      <c r="AC53" s="184"/>
      <c r="AD53" s="184"/>
      <c r="AE53" s="184"/>
      <c r="AF53" s="184"/>
      <c r="AG53" s="184"/>
      <c r="AH53" s="184"/>
      <c r="AI53" s="184"/>
      <c r="AJ53" s="184"/>
      <c r="AK53" s="184"/>
      <c r="AL53" s="58"/>
      <c r="AM53" s="58"/>
      <c r="AN53" s="58"/>
    </row>
    <row r="54" spans="1:40" ht="12.95" customHeight="1">
      <c r="A54" s="58"/>
      <c r="B54" s="72"/>
      <c r="C54" s="185"/>
      <c r="D54" s="186"/>
      <c r="E54" s="186"/>
      <c r="F54" s="187"/>
      <c r="G54" s="73"/>
      <c r="H54" s="59"/>
      <c r="I54" s="59"/>
      <c r="J54" s="59"/>
      <c r="K54" s="59"/>
      <c r="L54" s="59"/>
      <c r="M54" s="59"/>
      <c r="N54" s="59"/>
      <c r="O54" s="59"/>
      <c r="P54" s="59"/>
      <c r="Q54" s="59"/>
      <c r="R54" s="59"/>
      <c r="S54" s="59"/>
      <c r="T54" s="59"/>
      <c r="U54" s="59"/>
      <c r="V54" s="59"/>
      <c r="W54" s="184"/>
      <c r="X54" s="184"/>
      <c r="Y54" s="184"/>
      <c r="Z54" s="184"/>
      <c r="AA54" s="184"/>
      <c r="AB54" s="184"/>
      <c r="AC54" s="184"/>
      <c r="AD54" s="184"/>
      <c r="AE54" s="184"/>
      <c r="AF54" s="184"/>
      <c r="AG54" s="184"/>
      <c r="AH54" s="184"/>
      <c r="AI54" s="184"/>
      <c r="AJ54" s="184"/>
      <c r="AK54" s="184"/>
      <c r="AL54" s="58"/>
      <c r="AM54" s="58"/>
      <c r="AN54" s="58"/>
    </row>
    <row r="55" spans="1:40" ht="12.9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sheetData>
  <protectedRanges>
    <protectedRange password="C1FB" sqref="K11 AE11 AJ11 P11 U11 Z11" name="範囲1_1"/>
  </protectedRanges>
  <mergeCells count="61">
    <mergeCell ref="AP1:BM3"/>
    <mergeCell ref="AP26:BM27"/>
    <mergeCell ref="AP21:BM23"/>
    <mergeCell ref="B6:D6"/>
    <mergeCell ref="E6:AN6"/>
    <mergeCell ref="A1:AN1"/>
    <mergeCell ref="B4:D4"/>
    <mergeCell ref="E4:U4"/>
    <mergeCell ref="W4:Y4"/>
    <mergeCell ref="Z4:AN4"/>
    <mergeCell ref="K10:Y10"/>
    <mergeCell ref="N15:Q15"/>
    <mergeCell ref="AP24:BF25"/>
    <mergeCell ref="B34:G34"/>
    <mergeCell ref="H34:AN34"/>
    <mergeCell ref="B8:D8"/>
    <mergeCell ref="E8:AN8"/>
    <mergeCell ref="B28:D28"/>
    <mergeCell ref="E28:U28"/>
    <mergeCell ref="W28:Y28"/>
    <mergeCell ref="Z28:AN28"/>
    <mergeCell ref="Z12:AD12"/>
    <mergeCell ref="AE12:AI12"/>
    <mergeCell ref="AJ12:AN12"/>
    <mergeCell ref="K13:O13"/>
    <mergeCell ref="U11:Y11"/>
    <mergeCell ref="N16:AN22"/>
    <mergeCell ref="B30:D30"/>
    <mergeCell ref="E30:AN30"/>
    <mergeCell ref="B32:G32"/>
    <mergeCell ref="H32:AN32"/>
    <mergeCell ref="Z10:AN10"/>
    <mergeCell ref="K11:O11"/>
    <mergeCell ref="P11:T11"/>
    <mergeCell ref="Z11:AD11"/>
    <mergeCell ref="AE11:AI11"/>
    <mergeCell ref="AJ11:AN11"/>
    <mergeCell ref="B12:J12"/>
    <mergeCell ref="B13:J13"/>
    <mergeCell ref="B10:J11"/>
    <mergeCell ref="P13:T13"/>
    <mergeCell ref="U13:Y13"/>
    <mergeCell ref="Z13:AD13"/>
    <mergeCell ref="AE13:AI13"/>
    <mergeCell ref="AJ13:AN13"/>
    <mergeCell ref="C49:F51"/>
    <mergeCell ref="W50:AK54"/>
    <mergeCell ref="C52:F54"/>
    <mergeCell ref="K12:O12"/>
    <mergeCell ref="P12:T12"/>
    <mergeCell ref="U12:Y12"/>
    <mergeCell ref="Q37:W39"/>
    <mergeCell ref="C39:M40"/>
    <mergeCell ref="N39:O40"/>
    <mergeCell ref="F42:G44"/>
    <mergeCell ref="L42:Z44"/>
    <mergeCell ref="O47:Q47"/>
    <mergeCell ref="V47:W47"/>
    <mergeCell ref="B16:K22"/>
    <mergeCell ref="B15:E15"/>
    <mergeCell ref="S24:V25"/>
  </mergeCells>
  <phoneticPr fontId="1"/>
  <printOptions horizontalCentered="1" verticalCentered="1"/>
  <pageMargins left="0" right="0" top="0.39370078740157483" bottom="0.39370078740157483" header="0.11811023622047245" footer="0.1968503937007874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T32"/>
  <sheetViews>
    <sheetView showGridLines="0" view="pageBreakPreview" zoomScale="60" zoomScaleNormal="100" workbookViewId="0">
      <selection activeCell="C3" sqref="C3"/>
    </sheetView>
  </sheetViews>
  <sheetFormatPr defaultRowHeight="13.5"/>
  <cols>
    <col min="1" max="1" width="4.25" customWidth="1"/>
    <col min="2" max="3" width="5.625" customWidth="1"/>
    <col min="4" max="4" width="6.625" customWidth="1"/>
    <col min="5" max="6" width="5.625" customWidth="1"/>
    <col min="7" max="7" width="6.625" customWidth="1"/>
    <col min="8" max="8" width="2.25" customWidth="1"/>
    <col min="9" max="9" width="4.125" customWidth="1"/>
    <col min="10" max="11" width="5.625" customWidth="1"/>
    <col min="12" max="16" width="4.625" customWidth="1"/>
    <col min="17" max="17" width="3.875" customWidth="1"/>
    <col min="18" max="18" width="2.375" customWidth="1"/>
    <col min="257" max="257" width="4.25" customWidth="1"/>
    <col min="258" max="259" width="5.625" customWidth="1"/>
    <col min="260" max="260" width="6.625" customWidth="1"/>
    <col min="261" max="262" width="5.625" customWidth="1"/>
    <col min="263" max="263" width="6.625" customWidth="1"/>
    <col min="264" max="264" width="2.25" customWidth="1"/>
    <col min="265" max="265" width="4.125" customWidth="1"/>
    <col min="266" max="267" width="5.625" customWidth="1"/>
    <col min="268" max="272" width="4.625" customWidth="1"/>
    <col min="273" max="273" width="3.875" customWidth="1"/>
    <col min="274" max="274" width="2.375" customWidth="1"/>
    <col min="513" max="513" width="4.25" customWidth="1"/>
    <col min="514" max="515" width="5.625" customWidth="1"/>
    <col min="516" max="516" width="6.625" customWidth="1"/>
    <col min="517" max="518" width="5.625" customWidth="1"/>
    <col min="519" max="519" width="6.625" customWidth="1"/>
    <col min="520" max="520" width="2.25" customWidth="1"/>
    <col min="521" max="521" width="4.125" customWidth="1"/>
    <col min="522" max="523" width="5.625" customWidth="1"/>
    <col min="524" max="528" width="4.625" customWidth="1"/>
    <col min="529" max="529" width="3.875" customWidth="1"/>
    <col min="530" max="530" width="2.375" customWidth="1"/>
    <col min="769" max="769" width="4.25" customWidth="1"/>
    <col min="770" max="771" width="5.625" customWidth="1"/>
    <col min="772" max="772" width="6.625" customWidth="1"/>
    <col min="773" max="774" width="5.625" customWidth="1"/>
    <col min="775" max="775" width="6.625" customWidth="1"/>
    <col min="776" max="776" width="2.25" customWidth="1"/>
    <col min="777" max="777" width="4.125" customWidth="1"/>
    <col min="778" max="779" width="5.625" customWidth="1"/>
    <col min="780" max="784" width="4.625" customWidth="1"/>
    <col min="785" max="785" width="3.875" customWidth="1"/>
    <col min="786" max="786" width="2.375" customWidth="1"/>
    <col min="1025" max="1025" width="4.25" customWidth="1"/>
    <col min="1026" max="1027" width="5.625" customWidth="1"/>
    <col min="1028" max="1028" width="6.625" customWidth="1"/>
    <col min="1029" max="1030" width="5.625" customWidth="1"/>
    <col min="1031" max="1031" width="6.625" customWidth="1"/>
    <col min="1032" max="1032" width="2.25" customWidth="1"/>
    <col min="1033" max="1033" width="4.125" customWidth="1"/>
    <col min="1034" max="1035" width="5.625" customWidth="1"/>
    <col min="1036" max="1040" width="4.625" customWidth="1"/>
    <col min="1041" max="1041" width="3.875" customWidth="1"/>
    <col min="1042" max="1042" width="2.375" customWidth="1"/>
    <col min="1281" max="1281" width="4.25" customWidth="1"/>
    <col min="1282" max="1283" width="5.625" customWidth="1"/>
    <col min="1284" max="1284" width="6.625" customWidth="1"/>
    <col min="1285" max="1286" width="5.625" customWidth="1"/>
    <col min="1287" max="1287" width="6.625" customWidth="1"/>
    <col min="1288" max="1288" width="2.25" customWidth="1"/>
    <col min="1289" max="1289" width="4.125" customWidth="1"/>
    <col min="1290" max="1291" width="5.625" customWidth="1"/>
    <col min="1292" max="1296" width="4.625" customWidth="1"/>
    <col min="1297" max="1297" width="3.875" customWidth="1"/>
    <col min="1298" max="1298" width="2.375" customWidth="1"/>
    <col min="1537" max="1537" width="4.25" customWidth="1"/>
    <col min="1538" max="1539" width="5.625" customWidth="1"/>
    <col min="1540" max="1540" width="6.625" customWidth="1"/>
    <col min="1541" max="1542" width="5.625" customWidth="1"/>
    <col min="1543" max="1543" width="6.625" customWidth="1"/>
    <col min="1544" max="1544" width="2.25" customWidth="1"/>
    <col min="1545" max="1545" width="4.125" customWidth="1"/>
    <col min="1546" max="1547" width="5.625" customWidth="1"/>
    <col min="1548" max="1552" width="4.625" customWidth="1"/>
    <col min="1553" max="1553" width="3.875" customWidth="1"/>
    <col min="1554" max="1554" width="2.375" customWidth="1"/>
    <col min="1793" max="1793" width="4.25" customWidth="1"/>
    <col min="1794" max="1795" width="5.625" customWidth="1"/>
    <col min="1796" max="1796" width="6.625" customWidth="1"/>
    <col min="1797" max="1798" width="5.625" customWidth="1"/>
    <col min="1799" max="1799" width="6.625" customWidth="1"/>
    <col min="1800" max="1800" width="2.25" customWidth="1"/>
    <col min="1801" max="1801" width="4.125" customWidth="1"/>
    <col min="1802" max="1803" width="5.625" customWidth="1"/>
    <col min="1804" max="1808" width="4.625" customWidth="1"/>
    <col min="1809" max="1809" width="3.875" customWidth="1"/>
    <col min="1810" max="1810" width="2.375" customWidth="1"/>
    <col min="2049" max="2049" width="4.25" customWidth="1"/>
    <col min="2050" max="2051" width="5.625" customWidth="1"/>
    <col min="2052" max="2052" width="6.625" customWidth="1"/>
    <col min="2053" max="2054" width="5.625" customWidth="1"/>
    <col min="2055" max="2055" width="6.625" customWidth="1"/>
    <col min="2056" max="2056" width="2.25" customWidth="1"/>
    <col min="2057" max="2057" width="4.125" customWidth="1"/>
    <col min="2058" max="2059" width="5.625" customWidth="1"/>
    <col min="2060" max="2064" width="4.625" customWidth="1"/>
    <col min="2065" max="2065" width="3.875" customWidth="1"/>
    <col min="2066" max="2066" width="2.375" customWidth="1"/>
    <col min="2305" max="2305" width="4.25" customWidth="1"/>
    <col min="2306" max="2307" width="5.625" customWidth="1"/>
    <col min="2308" max="2308" width="6.625" customWidth="1"/>
    <col min="2309" max="2310" width="5.625" customWidth="1"/>
    <col min="2311" max="2311" width="6.625" customWidth="1"/>
    <col min="2312" max="2312" width="2.25" customWidth="1"/>
    <col min="2313" max="2313" width="4.125" customWidth="1"/>
    <col min="2314" max="2315" width="5.625" customWidth="1"/>
    <col min="2316" max="2320" width="4.625" customWidth="1"/>
    <col min="2321" max="2321" width="3.875" customWidth="1"/>
    <col min="2322" max="2322" width="2.375" customWidth="1"/>
    <col min="2561" max="2561" width="4.25" customWidth="1"/>
    <col min="2562" max="2563" width="5.625" customWidth="1"/>
    <col min="2564" max="2564" width="6.625" customWidth="1"/>
    <col min="2565" max="2566" width="5.625" customWidth="1"/>
    <col min="2567" max="2567" width="6.625" customWidth="1"/>
    <col min="2568" max="2568" width="2.25" customWidth="1"/>
    <col min="2569" max="2569" width="4.125" customWidth="1"/>
    <col min="2570" max="2571" width="5.625" customWidth="1"/>
    <col min="2572" max="2576" width="4.625" customWidth="1"/>
    <col min="2577" max="2577" width="3.875" customWidth="1"/>
    <col min="2578" max="2578" width="2.375" customWidth="1"/>
    <col min="2817" max="2817" width="4.25" customWidth="1"/>
    <col min="2818" max="2819" width="5.625" customWidth="1"/>
    <col min="2820" max="2820" width="6.625" customWidth="1"/>
    <col min="2821" max="2822" width="5.625" customWidth="1"/>
    <col min="2823" max="2823" width="6.625" customWidth="1"/>
    <col min="2824" max="2824" width="2.25" customWidth="1"/>
    <col min="2825" max="2825" width="4.125" customWidth="1"/>
    <col min="2826" max="2827" width="5.625" customWidth="1"/>
    <col min="2828" max="2832" width="4.625" customWidth="1"/>
    <col min="2833" max="2833" width="3.875" customWidth="1"/>
    <col min="2834" max="2834" width="2.375" customWidth="1"/>
    <col min="3073" max="3073" width="4.25" customWidth="1"/>
    <col min="3074" max="3075" width="5.625" customWidth="1"/>
    <col min="3076" max="3076" width="6.625" customWidth="1"/>
    <col min="3077" max="3078" width="5.625" customWidth="1"/>
    <col min="3079" max="3079" width="6.625" customWidth="1"/>
    <col min="3080" max="3080" width="2.25" customWidth="1"/>
    <col min="3081" max="3081" width="4.125" customWidth="1"/>
    <col min="3082" max="3083" width="5.625" customWidth="1"/>
    <col min="3084" max="3088" width="4.625" customWidth="1"/>
    <col min="3089" max="3089" width="3.875" customWidth="1"/>
    <col min="3090" max="3090" width="2.375" customWidth="1"/>
    <col min="3329" max="3329" width="4.25" customWidth="1"/>
    <col min="3330" max="3331" width="5.625" customWidth="1"/>
    <col min="3332" max="3332" width="6.625" customWidth="1"/>
    <col min="3333" max="3334" width="5.625" customWidth="1"/>
    <col min="3335" max="3335" width="6.625" customWidth="1"/>
    <col min="3336" max="3336" width="2.25" customWidth="1"/>
    <col min="3337" max="3337" width="4.125" customWidth="1"/>
    <col min="3338" max="3339" width="5.625" customWidth="1"/>
    <col min="3340" max="3344" width="4.625" customWidth="1"/>
    <col min="3345" max="3345" width="3.875" customWidth="1"/>
    <col min="3346" max="3346" width="2.375" customWidth="1"/>
    <col min="3585" max="3585" width="4.25" customWidth="1"/>
    <col min="3586" max="3587" width="5.625" customWidth="1"/>
    <col min="3588" max="3588" width="6.625" customWidth="1"/>
    <col min="3589" max="3590" width="5.625" customWidth="1"/>
    <col min="3591" max="3591" width="6.625" customWidth="1"/>
    <col min="3592" max="3592" width="2.25" customWidth="1"/>
    <col min="3593" max="3593" width="4.125" customWidth="1"/>
    <col min="3594" max="3595" width="5.625" customWidth="1"/>
    <col min="3596" max="3600" width="4.625" customWidth="1"/>
    <col min="3601" max="3601" width="3.875" customWidth="1"/>
    <col min="3602" max="3602" width="2.375" customWidth="1"/>
    <col min="3841" max="3841" width="4.25" customWidth="1"/>
    <col min="3842" max="3843" width="5.625" customWidth="1"/>
    <col min="3844" max="3844" width="6.625" customWidth="1"/>
    <col min="3845" max="3846" width="5.625" customWidth="1"/>
    <col min="3847" max="3847" width="6.625" customWidth="1"/>
    <col min="3848" max="3848" width="2.25" customWidth="1"/>
    <col min="3849" max="3849" width="4.125" customWidth="1"/>
    <col min="3850" max="3851" width="5.625" customWidth="1"/>
    <col min="3852" max="3856" width="4.625" customWidth="1"/>
    <col min="3857" max="3857" width="3.875" customWidth="1"/>
    <col min="3858" max="3858" width="2.375" customWidth="1"/>
    <col min="4097" max="4097" width="4.25" customWidth="1"/>
    <col min="4098" max="4099" width="5.625" customWidth="1"/>
    <col min="4100" max="4100" width="6.625" customWidth="1"/>
    <col min="4101" max="4102" width="5.625" customWidth="1"/>
    <col min="4103" max="4103" width="6.625" customWidth="1"/>
    <col min="4104" max="4104" width="2.25" customWidth="1"/>
    <col min="4105" max="4105" width="4.125" customWidth="1"/>
    <col min="4106" max="4107" width="5.625" customWidth="1"/>
    <col min="4108" max="4112" width="4.625" customWidth="1"/>
    <col min="4113" max="4113" width="3.875" customWidth="1"/>
    <col min="4114" max="4114" width="2.375" customWidth="1"/>
    <col min="4353" max="4353" width="4.25" customWidth="1"/>
    <col min="4354" max="4355" width="5.625" customWidth="1"/>
    <col min="4356" max="4356" width="6.625" customWidth="1"/>
    <col min="4357" max="4358" width="5.625" customWidth="1"/>
    <col min="4359" max="4359" width="6.625" customWidth="1"/>
    <col min="4360" max="4360" width="2.25" customWidth="1"/>
    <col min="4361" max="4361" width="4.125" customWidth="1"/>
    <col min="4362" max="4363" width="5.625" customWidth="1"/>
    <col min="4364" max="4368" width="4.625" customWidth="1"/>
    <col min="4369" max="4369" width="3.875" customWidth="1"/>
    <col min="4370" max="4370" width="2.375" customWidth="1"/>
    <col min="4609" max="4609" width="4.25" customWidth="1"/>
    <col min="4610" max="4611" width="5.625" customWidth="1"/>
    <col min="4612" max="4612" width="6.625" customWidth="1"/>
    <col min="4613" max="4614" width="5.625" customWidth="1"/>
    <col min="4615" max="4615" width="6.625" customWidth="1"/>
    <col min="4616" max="4616" width="2.25" customWidth="1"/>
    <col min="4617" max="4617" width="4.125" customWidth="1"/>
    <col min="4618" max="4619" width="5.625" customWidth="1"/>
    <col min="4620" max="4624" width="4.625" customWidth="1"/>
    <col min="4625" max="4625" width="3.875" customWidth="1"/>
    <col min="4626" max="4626" width="2.375" customWidth="1"/>
    <col min="4865" max="4865" width="4.25" customWidth="1"/>
    <col min="4866" max="4867" width="5.625" customWidth="1"/>
    <col min="4868" max="4868" width="6.625" customWidth="1"/>
    <col min="4869" max="4870" width="5.625" customWidth="1"/>
    <col min="4871" max="4871" width="6.625" customWidth="1"/>
    <col min="4872" max="4872" width="2.25" customWidth="1"/>
    <col min="4873" max="4873" width="4.125" customWidth="1"/>
    <col min="4874" max="4875" width="5.625" customWidth="1"/>
    <col min="4876" max="4880" width="4.625" customWidth="1"/>
    <col min="4881" max="4881" width="3.875" customWidth="1"/>
    <col min="4882" max="4882" width="2.375" customWidth="1"/>
    <col min="5121" max="5121" width="4.25" customWidth="1"/>
    <col min="5122" max="5123" width="5.625" customWidth="1"/>
    <col min="5124" max="5124" width="6.625" customWidth="1"/>
    <col min="5125" max="5126" width="5.625" customWidth="1"/>
    <col min="5127" max="5127" width="6.625" customWidth="1"/>
    <col min="5128" max="5128" width="2.25" customWidth="1"/>
    <col min="5129" max="5129" width="4.125" customWidth="1"/>
    <col min="5130" max="5131" width="5.625" customWidth="1"/>
    <col min="5132" max="5136" width="4.625" customWidth="1"/>
    <col min="5137" max="5137" width="3.875" customWidth="1"/>
    <col min="5138" max="5138" width="2.375" customWidth="1"/>
    <col min="5377" max="5377" width="4.25" customWidth="1"/>
    <col min="5378" max="5379" width="5.625" customWidth="1"/>
    <col min="5380" max="5380" width="6.625" customWidth="1"/>
    <col min="5381" max="5382" width="5.625" customWidth="1"/>
    <col min="5383" max="5383" width="6.625" customWidth="1"/>
    <col min="5384" max="5384" width="2.25" customWidth="1"/>
    <col min="5385" max="5385" width="4.125" customWidth="1"/>
    <col min="5386" max="5387" width="5.625" customWidth="1"/>
    <col min="5388" max="5392" width="4.625" customWidth="1"/>
    <col min="5393" max="5393" width="3.875" customWidth="1"/>
    <col min="5394" max="5394" width="2.375" customWidth="1"/>
    <col min="5633" max="5633" width="4.25" customWidth="1"/>
    <col min="5634" max="5635" width="5.625" customWidth="1"/>
    <col min="5636" max="5636" width="6.625" customWidth="1"/>
    <col min="5637" max="5638" width="5.625" customWidth="1"/>
    <col min="5639" max="5639" width="6.625" customWidth="1"/>
    <col min="5640" max="5640" width="2.25" customWidth="1"/>
    <col min="5641" max="5641" width="4.125" customWidth="1"/>
    <col min="5642" max="5643" width="5.625" customWidth="1"/>
    <col min="5644" max="5648" width="4.625" customWidth="1"/>
    <col min="5649" max="5649" width="3.875" customWidth="1"/>
    <col min="5650" max="5650" width="2.375" customWidth="1"/>
    <col min="5889" max="5889" width="4.25" customWidth="1"/>
    <col min="5890" max="5891" width="5.625" customWidth="1"/>
    <col min="5892" max="5892" width="6.625" customWidth="1"/>
    <col min="5893" max="5894" width="5.625" customWidth="1"/>
    <col min="5895" max="5895" width="6.625" customWidth="1"/>
    <col min="5896" max="5896" width="2.25" customWidth="1"/>
    <col min="5897" max="5897" width="4.125" customWidth="1"/>
    <col min="5898" max="5899" width="5.625" customWidth="1"/>
    <col min="5900" max="5904" width="4.625" customWidth="1"/>
    <col min="5905" max="5905" width="3.875" customWidth="1"/>
    <col min="5906" max="5906" width="2.375" customWidth="1"/>
    <col min="6145" max="6145" width="4.25" customWidth="1"/>
    <col min="6146" max="6147" width="5.625" customWidth="1"/>
    <col min="6148" max="6148" width="6.625" customWidth="1"/>
    <col min="6149" max="6150" width="5.625" customWidth="1"/>
    <col min="6151" max="6151" width="6.625" customWidth="1"/>
    <col min="6152" max="6152" width="2.25" customWidth="1"/>
    <col min="6153" max="6153" width="4.125" customWidth="1"/>
    <col min="6154" max="6155" width="5.625" customWidth="1"/>
    <col min="6156" max="6160" width="4.625" customWidth="1"/>
    <col min="6161" max="6161" width="3.875" customWidth="1"/>
    <col min="6162" max="6162" width="2.375" customWidth="1"/>
    <col min="6401" max="6401" width="4.25" customWidth="1"/>
    <col min="6402" max="6403" width="5.625" customWidth="1"/>
    <col min="6404" max="6404" width="6.625" customWidth="1"/>
    <col min="6405" max="6406" width="5.625" customWidth="1"/>
    <col min="6407" max="6407" width="6.625" customWidth="1"/>
    <col min="6408" max="6408" width="2.25" customWidth="1"/>
    <col min="6409" max="6409" width="4.125" customWidth="1"/>
    <col min="6410" max="6411" width="5.625" customWidth="1"/>
    <col min="6412" max="6416" width="4.625" customWidth="1"/>
    <col min="6417" max="6417" width="3.875" customWidth="1"/>
    <col min="6418" max="6418" width="2.375" customWidth="1"/>
    <col min="6657" max="6657" width="4.25" customWidth="1"/>
    <col min="6658" max="6659" width="5.625" customWidth="1"/>
    <col min="6660" max="6660" width="6.625" customWidth="1"/>
    <col min="6661" max="6662" width="5.625" customWidth="1"/>
    <col min="6663" max="6663" width="6.625" customWidth="1"/>
    <col min="6664" max="6664" width="2.25" customWidth="1"/>
    <col min="6665" max="6665" width="4.125" customWidth="1"/>
    <col min="6666" max="6667" width="5.625" customWidth="1"/>
    <col min="6668" max="6672" width="4.625" customWidth="1"/>
    <col min="6673" max="6673" width="3.875" customWidth="1"/>
    <col min="6674" max="6674" width="2.375" customWidth="1"/>
    <col min="6913" max="6913" width="4.25" customWidth="1"/>
    <col min="6914" max="6915" width="5.625" customWidth="1"/>
    <col min="6916" max="6916" width="6.625" customWidth="1"/>
    <col min="6917" max="6918" width="5.625" customWidth="1"/>
    <col min="6919" max="6919" width="6.625" customWidth="1"/>
    <col min="6920" max="6920" width="2.25" customWidth="1"/>
    <col min="6921" max="6921" width="4.125" customWidth="1"/>
    <col min="6922" max="6923" width="5.625" customWidth="1"/>
    <col min="6924" max="6928" width="4.625" customWidth="1"/>
    <col min="6929" max="6929" width="3.875" customWidth="1"/>
    <col min="6930" max="6930" width="2.375" customWidth="1"/>
    <col min="7169" max="7169" width="4.25" customWidth="1"/>
    <col min="7170" max="7171" width="5.625" customWidth="1"/>
    <col min="7172" max="7172" width="6.625" customWidth="1"/>
    <col min="7173" max="7174" width="5.625" customWidth="1"/>
    <col min="7175" max="7175" width="6.625" customWidth="1"/>
    <col min="7176" max="7176" width="2.25" customWidth="1"/>
    <col min="7177" max="7177" width="4.125" customWidth="1"/>
    <col min="7178" max="7179" width="5.625" customWidth="1"/>
    <col min="7180" max="7184" width="4.625" customWidth="1"/>
    <col min="7185" max="7185" width="3.875" customWidth="1"/>
    <col min="7186" max="7186" width="2.375" customWidth="1"/>
    <col min="7425" max="7425" width="4.25" customWidth="1"/>
    <col min="7426" max="7427" width="5.625" customWidth="1"/>
    <col min="7428" max="7428" width="6.625" customWidth="1"/>
    <col min="7429" max="7430" width="5.625" customWidth="1"/>
    <col min="7431" max="7431" width="6.625" customWidth="1"/>
    <col min="7432" max="7432" width="2.25" customWidth="1"/>
    <col min="7433" max="7433" width="4.125" customWidth="1"/>
    <col min="7434" max="7435" width="5.625" customWidth="1"/>
    <col min="7436" max="7440" width="4.625" customWidth="1"/>
    <col min="7441" max="7441" width="3.875" customWidth="1"/>
    <col min="7442" max="7442" width="2.375" customWidth="1"/>
    <col min="7681" max="7681" width="4.25" customWidth="1"/>
    <col min="7682" max="7683" width="5.625" customWidth="1"/>
    <col min="7684" max="7684" width="6.625" customWidth="1"/>
    <col min="7685" max="7686" width="5.625" customWidth="1"/>
    <col min="7687" max="7687" width="6.625" customWidth="1"/>
    <col min="7688" max="7688" width="2.25" customWidth="1"/>
    <col min="7689" max="7689" width="4.125" customWidth="1"/>
    <col min="7690" max="7691" width="5.625" customWidth="1"/>
    <col min="7692" max="7696" width="4.625" customWidth="1"/>
    <col min="7697" max="7697" width="3.875" customWidth="1"/>
    <col min="7698" max="7698" width="2.375" customWidth="1"/>
    <col min="7937" max="7937" width="4.25" customWidth="1"/>
    <col min="7938" max="7939" width="5.625" customWidth="1"/>
    <col min="7940" max="7940" width="6.625" customWidth="1"/>
    <col min="7941" max="7942" width="5.625" customWidth="1"/>
    <col min="7943" max="7943" width="6.625" customWidth="1"/>
    <col min="7944" max="7944" width="2.25" customWidth="1"/>
    <col min="7945" max="7945" width="4.125" customWidth="1"/>
    <col min="7946" max="7947" width="5.625" customWidth="1"/>
    <col min="7948" max="7952" width="4.625" customWidth="1"/>
    <col min="7953" max="7953" width="3.875" customWidth="1"/>
    <col min="7954" max="7954" width="2.375" customWidth="1"/>
    <col min="8193" max="8193" width="4.25" customWidth="1"/>
    <col min="8194" max="8195" width="5.625" customWidth="1"/>
    <col min="8196" max="8196" width="6.625" customWidth="1"/>
    <col min="8197" max="8198" width="5.625" customWidth="1"/>
    <col min="8199" max="8199" width="6.625" customWidth="1"/>
    <col min="8200" max="8200" width="2.25" customWidth="1"/>
    <col min="8201" max="8201" width="4.125" customWidth="1"/>
    <col min="8202" max="8203" width="5.625" customWidth="1"/>
    <col min="8204" max="8208" width="4.625" customWidth="1"/>
    <col min="8209" max="8209" width="3.875" customWidth="1"/>
    <col min="8210" max="8210" width="2.375" customWidth="1"/>
    <col min="8449" max="8449" width="4.25" customWidth="1"/>
    <col min="8450" max="8451" width="5.625" customWidth="1"/>
    <col min="8452" max="8452" width="6.625" customWidth="1"/>
    <col min="8453" max="8454" width="5.625" customWidth="1"/>
    <col min="8455" max="8455" width="6.625" customWidth="1"/>
    <col min="8456" max="8456" width="2.25" customWidth="1"/>
    <col min="8457" max="8457" width="4.125" customWidth="1"/>
    <col min="8458" max="8459" width="5.625" customWidth="1"/>
    <col min="8460" max="8464" width="4.625" customWidth="1"/>
    <col min="8465" max="8465" width="3.875" customWidth="1"/>
    <col min="8466" max="8466" width="2.375" customWidth="1"/>
    <col min="8705" max="8705" width="4.25" customWidth="1"/>
    <col min="8706" max="8707" width="5.625" customWidth="1"/>
    <col min="8708" max="8708" width="6.625" customWidth="1"/>
    <col min="8709" max="8710" width="5.625" customWidth="1"/>
    <col min="8711" max="8711" width="6.625" customWidth="1"/>
    <col min="8712" max="8712" width="2.25" customWidth="1"/>
    <col min="8713" max="8713" width="4.125" customWidth="1"/>
    <col min="8714" max="8715" width="5.625" customWidth="1"/>
    <col min="8716" max="8720" width="4.625" customWidth="1"/>
    <col min="8721" max="8721" width="3.875" customWidth="1"/>
    <col min="8722" max="8722" width="2.375" customWidth="1"/>
    <col min="8961" max="8961" width="4.25" customWidth="1"/>
    <col min="8962" max="8963" width="5.625" customWidth="1"/>
    <col min="8964" max="8964" width="6.625" customWidth="1"/>
    <col min="8965" max="8966" width="5.625" customWidth="1"/>
    <col min="8967" max="8967" width="6.625" customWidth="1"/>
    <col min="8968" max="8968" width="2.25" customWidth="1"/>
    <col min="8969" max="8969" width="4.125" customWidth="1"/>
    <col min="8970" max="8971" width="5.625" customWidth="1"/>
    <col min="8972" max="8976" width="4.625" customWidth="1"/>
    <col min="8977" max="8977" width="3.875" customWidth="1"/>
    <col min="8978" max="8978" width="2.375" customWidth="1"/>
    <col min="9217" max="9217" width="4.25" customWidth="1"/>
    <col min="9218" max="9219" width="5.625" customWidth="1"/>
    <col min="9220" max="9220" width="6.625" customWidth="1"/>
    <col min="9221" max="9222" width="5.625" customWidth="1"/>
    <col min="9223" max="9223" width="6.625" customWidth="1"/>
    <col min="9224" max="9224" width="2.25" customWidth="1"/>
    <col min="9225" max="9225" width="4.125" customWidth="1"/>
    <col min="9226" max="9227" width="5.625" customWidth="1"/>
    <col min="9228" max="9232" width="4.625" customWidth="1"/>
    <col min="9233" max="9233" width="3.875" customWidth="1"/>
    <col min="9234" max="9234" width="2.375" customWidth="1"/>
    <col min="9473" max="9473" width="4.25" customWidth="1"/>
    <col min="9474" max="9475" width="5.625" customWidth="1"/>
    <col min="9476" max="9476" width="6.625" customWidth="1"/>
    <col min="9477" max="9478" width="5.625" customWidth="1"/>
    <col min="9479" max="9479" width="6.625" customWidth="1"/>
    <col min="9480" max="9480" width="2.25" customWidth="1"/>
    <col min="9481" max="9481" width="4.125" customWidth="1"/>
    <col min="9482" max="9483" width="5.625" customWidth="1"/>
    <col min="9484" max="9488" width="4.625" customWidth="1"/>
    <col min="9489" max="9489" width="3.875" customWidth="1"/>
    <col min="9490" max="9490" width="2.375" customWidth="1"/>
    <col min="9729" max="9729" width="4.25" customWidth="1"/>
    <col min="9730" max="9731" width="5.625" customWidth="1"/>
    <col min="9732" max="9732" width="6.625" customWidth="1"/>
    <col min="9733" max="9734" width="5.625" customWidth="1"/>
    <col min="9735" max="9735" width="6.625" customWidth="1"/>
    <col min="9736" max="9736" width="2.25" customWidth="1"/>
    <col min="9737" max="9737" width="4.125" customWidth="1"/>
    <col min="9738" max="9739" width="5.625" customWidth="1"/>
    <col min="9740" max="9744" width="4.625" customWidth="1"/>
    <col min="9745" max="9745" width="3.875" customWidth="1"/>
    <col min="9746" max="9746" width="2.375" customWidth="1"/>
    <col min="9985" max="9985" width="4.25" customWidth="1"/>
    <col min="9986" max="9987" width="5.625" customWidth="1"/>
    <col min="9988" max="9988" width="6.625" customWidth="1"/>
    <col min="9989" max="9990" width="5.625" customWidth="1"/>
    <col min="9991" max="9991" width="6.625" customWidth="1"/>
    <col min="9992" max="9992" width="2.25" customWidth="1"/>
    <col min="9993" max="9993" width="4.125" customWidth="1"/>
    <col min="9994" max="9995" width="5.625" customWidth="1"/>
    <col min="9996" max="10000" width="4.625" customWidth="1"/>
    <col min="10001" max="10001" width="3.875" customWidth="1"/>
    <col min="10002" max="10002" width="2.375" customWidth="1"/>
    <col min="10241" max="10241" width="4.25" customWidth="1"/>
    <col min="10242" max="10243" width="5.625" customWidth="1"/>
    <col min="10244" max="10244" width="6.625" customWidth="1"/>
    <col min="10245" max="10246" width="5.625" customWidth="1"/>
    <col min="10247" max="10247" width="6.625" customWidth="1"/>
    <col min="10248" max="10248" width="2.25" customWidth="1"/>
    <col min="10249" max="10249" width="4.125" customWidth="1"/>
    <col min="10250" max="10251" width="5.625" customWidth="1"/>
    <col min="10252" max="10256" width="4.625" customWidth="1"/>
    <col min="10257" max="10257" width="3.875" customWidth="1"/>
    <col min="10258" max="10258" width="2.375" customWidth="1"/>
    <col min="10497" max="10497" width="4.25" customWidth="1"/>
    <col min="10498" max="10499" width="5.625" customWidth="1"/>
    <col min="10500" max="10500" width="6.625" customWidth="1"/>
    <col min="10501" max="10502" width="5.625" customWidth="1"/>
    <col min="10503" max="10503" width="6.625" customWidth="1"/>
    <col min="10504" max="10504" width="2.25" customWidth="1"/>
    <col min="10505" max="10505" width="4.125" customWidth="1"/>
    <col min="10506" max="10507" width="5.625" customWidth="1"/>
    <col min="10508" max="10512" width="4.625" customWidth="1"/>
    <col min="10513" max="10513" width="3.875" customWidth="1"/>
    <col min="10514" max="10514" width="2.375" customWidth="1"/>
    <col min="10753" max="10753" width="4.25" customWidth="1"/>
    <col min="10754" max="10755" width="5.625" customWidth="1"/>
    <col min="10756" max="10756" width="6.625" customWidth="1"/>
    <col min="10757" max="10758" width="5.625" customWidth="1"/>
    <col min="10759" max="10759" width="6.625" customWidth="1"/>
    <col min="10760" max="10760" width="2.25" customWidth="1"/>
    <col min="10761" max="10761" width="4.125" customWidth="1"/>
    <col min="10762" max="10763" width="5.625" customWidth="1"/>
    <col min="10764" max="10768" width="4.625" customWidth="1"/>
    <col min="10769" max="10769" width="3.875" customWidth="1"/>
    <col min="10770" max="10770" width="2.375" customWidth="1"/>
    <col min="11009" max="11009" width="4.25" customWidth="1"/>
    <col min="11010" max="11011" width="5.625" customWidth="1"/>
    <col min="11012" max="11012" width="6.625" customWidth="1"/>
    <col min="11013" max="11014" width="5.625" customWidth="1"/>
    <col min="11015" max="11015" width="6.625" customWidth="1"/>
    <col min="11016" max="11016" width="2.25" customWidth="1"/>
    <col min="11017" max="11017" width="4.125" customWidth="1"/>
    <col min="11018" max="11019" width="5.625" customWidth="1"/>
    <col min="11020" max="11024" width="4.625" customWidth="1"/>
    <col min="11025" max="11025" width="3.875" customWidth="1"/>
    <col min="11026" max="11026" width="2.375" customWidth="1"/>
    <col min="11265" max="11265" width="4.25" customWidth="1"/>
    <col min="11266" max="11267" width="5.625" customWidth="1"/>
    <col min="11268" max="11268" width="6.625" customWidth="1"/>
    <col min="11269" max="11270" width="5.625" customWidth="1"/>
    <col min="11271" max="11271" width="6.625" customWidth="1"/>
    <col min="11272" max="11272" width="2.25" customWidth="1"/>
    <col min="11273" max="11273" width="4.125" customWidth="1"/>
    <col min="11274" max="11275" width="5.625" customWidth="1"/>
    <col min="11276" max="11280" width="4.625" customWidth="1"/>
    <col min="11281" max="11281" width="3.875" customWidth="1"/>
    <col min="11282" max="11282" width="2.375" customWidth="1"/>
    <col min="11521" max="11521" width="4.25" customWidth="1"/>
    <col min="11522" max="11523" width="5.625" customWidth="1"/>
    <col min="11524" max="11524" width="6.625" customWidth="1"/>
    <col min="11525" max="11526" width="5.625" customWidth="1"/>
    <col min="11527" max="11527" width="6.625" customWidth="1"/>
    <col min="11528" max="11528" width="2.25" customWidth="1"/>
    <col min="11529" max="11529" width="4.125" customWidth="1"/>
    <col min="11530" max="11531" width="5.625" customWidth="1"/>
    <col min="11532" max="11536" width="4.625" customWidth="1"/>
    <col min="11537" max="11537" width="3.875" customWidth="1"/>
    <col min="11538" max="11538" width="2.375" customWidth="1"/>
    <col min="11777" max="11777" width="4.25" customWidth="1"/>
    <col min="11778" max="11779" width="5.625" customWidth="1"/>
    <col min="11780" max="11780" width="6.625" customWidth="1"/>
    <col min="11781" max="11782" width="5.625" customWidth="1"/>
    <col min="11783" max="11783" width="6.625" customWidth="1"/>
    <col min="11784" max="11784" width="2.25" customWidth="1"/>
    <col min="11785" max="11785" width="4.125" customWidth="1"/>
    <col min="11786" max="11787" width="5.625" customWidth="1"/>
    <col min="11788" max="11792" width="4.625" customWidth="1"/>
    <col min="11793" max="11793" width="3.875" customWidth="1"/>
    <col min="11794" max="11794" width="2.375" customWidth="1"/>
    <col min="12033" max="12033" width="4.25" customWidth="1"/>
    <col min="12034" max="12035" width="5.625" customWidth="1"/>
    <col min="12036" max="12036" width="6.625" customWidth="1"/>
    <col min="12037" max="12038" width="5.625" customWidth="1"/>
    <col min="12039" max="12039" width="6.625" customWidth="1"/>
    <col min="12040" max="12040" width="2.25" customWidth="1"/>
    <col min="12041" max="12041" width="4.125" customWidth="1"/>
    <col min="12042" max="12043" width="5.625" customWidth="1"/>
    <col min="12044" max="12048" width="4.625" customWidth="1"/>
    <col min="12049" max="12049" width="3.875" customWidth="1"/>
    <col min="12050" max="12050" width="2.375" customWidth="1"/>
    <col min="12289" max="12289" width="4.25" customWidth="1"/>
    <col min="12290" max="12291" width="5.625" customWidth="1"/>
    <col min="12292" max="12292" width="6.625" customWidth="1"/>
    <col min="12293" max="12294" width="5.625" customWidth="1"/>
    <col min="12295" max="12295" width="6.625" customWidth="1"/>
    <col min="12296" max="12296" width="2.25" customWidth="1"/>
    <col min="12297" max="12297" width="4.125" customWidth="1"/>
    <col min="12298" max="12299" width="5.625" customWidth="1"/>
    <col min="12300" max="12304" width="4.625" customWidth="1"/>
    <col min="12305" max="12305" width="3.875" customWidth="1"/>
    <col min="12306" max="12306" width="2.375" customWidth="1"/>
    <col min="12545" max="12545" width="4.25" customWidth="1"/>
    <col min="12546" max="12547" width="5.625" customWidth="1"/>
    <col min="12548" max="12548" width="6.625" customWidth="1"/>
    <col min="12549" max="12550" width="5.625" customWidth="1"/>
    <col min="12551" max="12551" width="6.625" customWidth="1"/>
    <col min="12552" max="12552" width="2.25" customWidth="1"/>
    <col min="12553" max="12553" width="4.125" customWidth="1"/>
    <col min="12554" max="12555" width="5.625" customWidth="1"/>
    <col min="12556" max="12560" width="4.625" customWidth="1"/>
    <col min="12561" max="12561" width="3.875" customWidth="1"/>
    <col min="12562" max="12562" width="2.375" customWidth="1"/>
    <col min="12801" max="12801" width="4.25" customWidth="1"/>
    <col min="12802" max="12803" width="5.625" customWidth="1"/>
    <col min="12804" max="12804" width="6.625" customWidth="1"/>
    <col min="12805" max="12806" width="5.625" customWidth="1"/>
    <col min="12807" max="12807" width="6.625" customWidth="1"/>
    <col min="12808" max="12808" width="2.25" customWidth="1"/>
    <col min="12809" max="12809" width="4.125" customWidth="1"/>
    <col min="12810" max="12811" width="5.625" customWidth="1"/>
    <col min="12812" max="12816" width="4.625" customWidth="1"/>
    <col min="12817" max="12817" width="3.875" customWidth="1"/>
    <col min="12818" max="12818" width="2.375" customWidth="1"/>
    <col min="13057" max="13057" width="4.25" customWidth="1"/>
    <col min="13058" max="13059" width="5.625" customWidth="1"/>
    <col min="13060" max="13060" width="6.625" customWidth="1"/>
    <col min="13061" max="13062" width="5.625" customWidth="1"/>
    <col min="13063" max="13063" width="6.625" customWidth="1"/>
    <col min="13064" max="13064" width="2.25" customWidth="1"/>
    <col min="13065" max="13065" width="4.125" customWidth="1"/>
    <col min="13066" max="13067" width="5.625" customWidth="1"/>
    <col min="13068" max="13072" width="4.625" customWidth="1"/>
    <col min="13073" max="13073" width="3.875" customWidth="1"/>
    <col min="13074" max="13074" width="2.375" customWidth="1"/>
    <col min="13313" max="13313" width="4.25" customWidth="1"/>
    <col min="13314" max="13315" width="5.625" customWidth="1"/>
    <col min="13316" max="13316" width="6.625" customWidth="1"/>
    <col min="13317" max="13318" width="5.625" customWidth="1"/>
    <col min="13319" max="13319" width="6.625" customWidth="1"/>
    <col min="13320" max="13320" width="2.25" customWidth="1"/>
    <col min="13321" max="13321" width="4.125" customWidth="1"/>
    <col min="13322" max="13323" width="5.625" customWidth="1"/>
    <col min="13324" max="13328" width="4.625" customWidth="1"/>
    <col min="13329" max="13329" width="3.875" customWidth="1"/>
    <col min="13330" max="13330" width="2.375" customWidth="1"/>
    <col min="13569" max="13569" width="4.25" customWidth="1"/>
    <col min="13570" max="13571" width="5.625" customWidth="1"/>
    <col min="13572" max="13572" width="6.625" customWidth="1"/>
    <col min="13573" max="13574" width="5.625" customWidth="1"/>
    <col min="13575" max="13575" width="6.625" customWidth="1"/>
    <col min="13576" max="13576" width="2.25" customWidth="1"/>
    <col min="13577" max="13577" width="4.125" customWidth="1"/>
    <col min="13578" max="13579" width="5.625" customWidth="1"/>
    <col min="13580" max="13584" width="4.625" customWidth="1"/>
    <col min="13585" max="13585" width="3.875" customWidth="1"/>
    <col min="13586" max="13586" width="2.375" customWidth="1"/>
    <col min="13825" max="13825" width="4.25" customWidth="1"/>
    <col min="13826" max="13827" width="5.625" customWidth="1"/>
    <col min="13828" max="13828" width="6.625" customWidth="1"/>
    <col min="13829" max="13830" width="5.625" customWidth="1"/>
    <col min="13831" max="13831" width="6.625" customWidth="1"/>
    <col min="13832" max="13832" width="2.25" customWidth="1"/>
    <col min="13833" max="13833" width="4.125" customWidth="1"/>
    <col min="13834" max="13835" width="5.625" customWidth="1"/>
    <col min="13836" max="13840" width="4.625" customWidth="1"/>
    <col min="13841" max="13841" width="3.875" customWidth="1"/>
    <col min="13842" max="13842" width="2.375" customWidth="1"/>
    <col min="14081" max="14081" width="4.25" customWidth="1"/>
    <col min="14082" max="14083" width="5.625" customWidth="1"/>
    <col min="14084" max="14084" width="6.625" customWidth="1"/>
    <col min="14085" max="14086" width="5.625" customWidth="1"/>
    <col min="14087" max="14087" width="6.625" customWidth="1"/>
    <col min="14088" max="14088" width="2.25" customWidth="1"/>
    <col min="14089" max="14089" width="4.125" customWidth="1"/>
    <col min="14090" max="14091" width="5.625" customWidth="1"/>
    <col min="14092" max="14096" width="4.625" customWidth="1"/>
    <col min="14097" max="14097" width="3.875" customWidth="1"/>
    <col min="14098" max="14098" width="2.375" customWidth="1"/>
    <col min="14337" max="14337" width="4.25" customWidth="1"/>
    <col min="14338" max="14339" width="5.625" customWidth="1"/>
    <col min="14340" max="14340" width="6.625" customWidth="1"/>
    <col min="14341" max="14342" width="5.625" customWidth="1"/>
    <col min="14343" max="14343" width="6.625" customWidth="1"/>
    <col min="14344" max="14344" width="2.25" customWidth="1"/>
    <col min="14345" max="14345" width="4.125" customWidth="1"/>
    <col min="14346" max="14347" width="5.625" customWidth="1"/>
    <col min="14348" max="14352" width="4.625" customWidth="1"/>
    <col min="14353" max="14353" width="3.875" customWidth="1"/>
    <col min="14354" max="14354" width="2.375" customWidth="1"/>
    <col min="14593" max="14593" width="4.25" customWidth="1"/>
    <col min="14594" max="14595" width="5.625" customWidth="1"/>
    <col min="14596" max="14596" width="6.625" customWidth="1"/>
    <col min="14597" max="14598" width="5.625" customWidth="1"/>
    <col min="14599" max="14599" width="6.625" customWidth="1"/>
    <col min="14600" max="14600" width="2.25" customWidth="1"/>
    <col min="14601" max="14601" width="4.125" customWidth="1"/>
    <col min="14602" max="14603" width="5.625" customWidth="1"/>
    <col min="14604" max="14608" width="4.625" customWidth="1"/>
    <col min="14609" max="14609" width="3.875" customWidth="1"/>
    <col min="14610" max="14610" width="2.375" customWidth="1"/>
    <col min="14849" max="14849" width="4.25" customWidth="1"/>
    <col min="14850" max="14851" width="5.625" customWidth="1"/>
    <col min="14852" max="14852" width="6.625" customWidth="1"/>
    <col min="14853" max="14854" width="5.625" customWidth="1"/>
    <col min="14855" max="14855" width="6.625" customWidth="1"/>
    <col min="14856" max="14856" width="2.25" customWidth="1"/>
    <col min="14857" max="14857" width="4.125" customWidth="1"/>
    <col min="14858" max="14859" width="5.625" customWidth="1"/>
    <col min="14860" max="14864" width="4.625" customWidth="1"/>
    <col min="14865" max="14865" width="3.875" customWidth="1"/>
    <col min="14866" max="14866" width="2.375" customWidth="1"/>
    <col min="15105" max="15105" width="4.25" customWidth="1"/>
    <col min="15106" max="15107" width="5.625" customWidth="1"/>
    <col min="15108" max="15108" width="6.625" customWidth="1"/>
    <col min="15109" max="15110" width="5.625" customWidth="1"/>
    <col min="15111" max="15111" width="6.625" customWidth="1"/>
    <col min="15112" max="15112" width="2.25" customWidth="1"/>
    <col min="15113" max="15113" width="4.125" customWidth="1"/>
    <col min="15114" max="15115" width="5.625" customWidth="1"/>
    <col min="15116" max="15120" width="4.625" customWidth="1"/>
    <col min="15121" max="15121" width="3.875" customWidth="1"/>
    <col min="15122" max="15122" width="2.375" customWidth="1"/>
    <col min="15361" max="15361" width="4.25" customWidth="1"/>
    <col min="15362" max="15363" width="5.625" customWidth="1"/>
    <col min="15364" max="15364" width="6.625" customWidth="1"/>
    <col min="15365" max="15366" width="5.625" customWidth="1"/>
    <col min="15367" max="15367" width="6.625" customWidth="1"/>
    <col min="15368" max="15368" width="2.25" customWidth="1"/>
    <col min="15369" max="15369" width="4.125" customWidth="1"/>
    <col min="15370" max="15371" width="5.625" customWidth="1"/>
    <col min="15372" max="15376" width="4.625" customWidth="1"/>
    <col min="15377" max="15377" width="3.875" customWidth="1"/>
    <col min="15378" max="15378" width="2.375" customWidth="1"/>
    <col min="15617" max="15617" width="4.25" customWidth="1"/>
    <col min="15618" max="15619" width="5.625" customWidth="1"/>
    <col min="15620" max="15620" width="6.625" customWidth="1"/>
    <col min="15621" max="15622" width="5.625" customWidth="1"/>
    <col min="15623" max="15623" width="6.625" customWidth="1"/>
    <col min="15624" max="15624" width="2.25" customWidth="1"/>
    <col min="15625" max="15625" width="4.125" customWidth="1"/>
    <col min="15626" max="15627" width="5.625" customWidth="1"/>
    <col min="15628" max="15632" width="4.625" customWidth="1"/>
    <col min="15633" max="15633" width="3.875" customWidth="1"/>
    <col min="15634" max="15634" width="2.375" customWidth="1"/>
    <col min="15873" max="15873" width="4.25" customWidth="1"/>
    <col min="15874" max="15875" width="5.625" customWidth="1"/>
    <col min="15876" max="15876" width="6.625" customWidth="1"/>
    <col min="15877" max="15878" width="5.625" customWidth="1"/>
    <col min="15879" max="15879" width="6.625" customWidth="1"/>
    <col min="15880" max="15880" width="2.25" customWidth="1"/>
    <col min="15881" max="15881" width="4.125" customWidth="1"/>
    <col min="15882" max="15883" width="5.625" customWidth="1"/>
    <col min="15884" max="15888" width="4.625" customWidth="1"/>
    <col min="15889" max="15889" width="3.875" customWidth="1"/>
    <col min="15890" max="15890" width="2.375" customWidth="1"/>
    <col min="16129" max="16129" width="4.25" customWidth="1"/>
    <col min="16130" max="16131" width="5.625" customWidth="1"/>
    <col min="16132" max="16132" width="6.625" customWidth="1"/>
    <col min="16133" max="16134" width="5.625" customWidth="1"/>
    <col min="16135" max="16135" width="6.625" customWidth="1"/>
    <col min="16136" max="16136" width="2.25" customWidth="1"/>
    <col min="16137" max="16137" width="4.125" customWidth="1"/>
    <col min="16138" max="16139" width="5.625" customWidth="1"/>
    <col min="16140" max="16144" width="4.625" customWidth="1"/>
    <col min="16145" max="16145" width="3.875" customWidth="1"/>
    <col min="16146" max="16146" width="2.375" customWidth="1"/>
  </cols>
  <sheetData>
    <row r="2" spans="1:18" ht="24">
      <c r="B2" s="1"/>
      <c r="C2" s="310" t="s">
        <v>249</v>
      </c>
      <c r="D2" s="310"/>
      <c r="E2" s="310"/>
      <c r="F2" s="310"/>
      <c r="G2" s="310"/>
      <c r="H2" s="310"/>
      <c r="I2" s="310"/>
      <c r="J2" s="310"/>
      <c r="K2" s="310"/>
      <c r="L2" s="310"/>
      <c r="M2" s="310"/>
      <c r="N2" s="310"/>
      <c r="O2" s="310"/>
      <c r="P2" s="310"/>
      <c r="Q2" s="310"/>
    </row>
    <row r="3" spans="1:18" ht="24.75" customHeight="1" thickBot="1">
      <c r="A3" s="2"/>
      <c r="B3" s="2"/>
    </row>
    <row r="4" spans="1:18" ht="35.25" customHeight="1" thickBot="1">
      <c r="A4" s="311" t="s">
        <v>6</v>
      </c>
      <c r="B4" s="312"/>
      <c r="C4" s="313"/>
      <c r="D4" s="314"/>
      <c r="E4" s="315"/>
      <c r="F4" s="315"/>
      <c r="G4" s="315"/>
      <c r="H4" s="316"/>
      <c r="I4" s="311" t="s">
        <v>7</v>
      </c>
      <c r="J4" s="312"/>
      <c r="K4" s="313"/>
      <c r="L4" s="304"/>
      <c r="M4" s="305"/>
      <c r="N4" s="305"/>
      <c r="O4" s="305"/>
      <c r="P4" s="305"/>
      <c r="Q4" s="305"/>
      <c r="R4" s="306"/>
    </row>
    <row r="5" spans="1:18" ht="9.75" customHeight="1" thickBot="1">
      <c r="A5" s="309"/>
      <c r="B5" s="309"/>
      <c r="C5" s="309"/>
      <c r="D5" s="309" t="s">
        <v>8</v>
      </c>
      <c r="E5" s="309"/>
      <c r="F5" s="309"/>
      <c r="G5" s="3"/>
      <c r="H5" s="3"/>
      <c r="I5" s="4"/>
      <c r="J5" s="4"/>
      <c r="K5" s="4"/>
      <c r="L5" s="5"/>
      <c r="M5" s="5"/>
      <c r="N5" s="5"/>
      <c r="O5" s="5"/>
      <c r="P5" s="5"/>
      <c r="Q5" s="5"/>
      <c r="R5" s="5"/>
    </row>
    <row r="6" spans="1:18" ht="35.25" customHeight="1" thickBot="1">
      <c r="A6" s="297" t="s">
        <v>9</v>
      </c>
      <c r="B6" s="297"/>
      <c r="C6" s="297"/>
      <c r="D6" s="298" t="str">
        <f>IF(参加申込書!F10="","",参加申込書!F10)</f>
        <v/>
      </c>
      <c r="E6" s="299"/>
      <c r="F6" s="299"/>
      <c r="G6" s="300"/>
      <c r="H6" s="300"/>
      <c r="I6" s="301" t="s">
        <v>10</v>
      </c>
      <c r="J6" s="302"/>
      <c r="K6" s="303"/>
      <c r="L6" s="304"/>
      <c r="M6" s="305"/>
      <c r="N6" s="305"/>
      <c r="O6" s="305"/>
      <c r="P6" s="305"/>
      <c r="Q6" s="305"/>
      <c r="R6" s="306"/>
    </row>
    <row r="7" spans="1:18" ht="11.25" customHeight="1">
      <c r="A7" s="5"/>
      <c r="B7" s="5"/>
      <c r="C7" s="5"/>
      <c r="D7" s="5"/>
      <c r="E7" s="5"/>
      <c r="F7" s="5"/>
      <c r="G7" s="5"/>
      <c r="H7" s="5"/>
      <c r="I7" s="5"/>
      <c r="J7" s="5"/>
      <c r="K7" s="5"/>
      <c r="L7" s="5"/>
      <c r="M7" s="5"/>
      <c r="N7" s="5"/>
      <c r="O7" s="5"/>
      <c r="P7" s="5"/>
      <c r="Q7" s="5"/>
      <c r="R7" s="5"/>
    </row>
    <row r="8" spans="1:18" ht="4.5" customHeight="1" thickBot="1">
      <c r="A8" s="5"/>
      <c r="B8" s="5"/>
      <c r="C8" s="5"/>
      <c r="D8" s="5"/>
      <c r="E8" s="5"/>
      <c r="F8" s="5"/>
      <c r="G8" s="5"/>
      <c r="H8" s="5"/>
      <c r="I8" s="5"/>
      <c r="J8" s="5"/>
      <c r="K8" s="5"/>
      <c r="L8" s="5"/>
      <c r="M8" s="5"/>
      <c r="N8" s="5"/>
      <c r="O8" s="5"/>
      <c r="P8" s="5"/>
      <c r="Q8" s="5"/>
      <c r="R8" s="5"/>
    </row>
    <row r="9" spans="1:18" ht="24.75" customHeight="1" thickBot="1">
      <c r="A9" s="6" t="s">
        <v>11</v>
      </c>
      <c r="B9" s="7" t="s">
        <v>12</v>
      </c>
      <c r="C9" s="8" t="s">
        <v>13</v>
      </c>
      <c r="D9" s="8" t="s">
        <v>181</v>
      </c>
      <c r="E9" s="307" t="s">
        <v>1</v>
      </c>
      <c r="F9" s="307"/>
      <c r="G9" s="307"/>
      <c r="H9" s="307"/>
      <c r="I9" s="307"/>
      <c r="J9" s="307"/>
      <c r="K9" s="307"/>
      <c r="L9" s="307" t="s">
        <v>182</v>
      </c>
      <c r="M9" s="307"/>
      <c r="N9" s="307"/>
      <c r="O9" s="307"/>
      <c r="P9" s="307"/>
      <c r="Q9" s="307"/>
      <c r="R9" s="308"/>
    </row>
    <row r="10" spans="1:18" ht="27" customHeight="1" thickTop="1">
      <c r="A10" s="9">
        <v>1</v>
      </c>
      <c r="B10" s="10" t="str">
        <f>IF(参加申込書!O29="","",参加申込書!O29)</f>
        <v/>
      </c>
      <c r="C10" s="11"/>
      <c r="D10" s="89"/>
      <c r="E10" s="296" t="str">
        <f>IF(参加申込書!B29="","",参加申込書!B29)</f>
        <v/>
      </c>
      <c r="F10" s="296"/>
      <c r="G10" s="296"/>
      <c r="H10" s="296"/>
      <c r="I10" s="296"/>
      <c r="J10" s="296"/>
      <c r="K10" s="296"/>
      <c r="L10" s="294" t="str">
        <f>IF(参加申込書!B29="","",参加申込書!F29&amp;" "&amp;参加申込書!H29)</f>
        <v/>
      </c>
      <c r="M10" s="294"/>
      <c r="N10" s="294"/>
      <c r="O10" s="294"/>
      <c r="P10" s="294"/>
      <c r="Q10" s="294"/>
      <c r="R10" s="295"/>
    </row>
    <row r="11" spans="1:18" ht="27" customHeight="1">
      <c r="A11" s="12">
        <v>2</v>
      </c>
      <c r="B11" s="13" t="str">
        <f>IF(参加申込書!O30="","",参加申込書!O30)</f>
        <v/>
      </c>
      <c r="C11" s="14"/>
      <c r="D11" s="91"/>
      <c r="E11" s="279" t="str">
        <f>IF(参加申込書!B30="","",参加申込書!B30)</f>
        <v/>
      </c>
      <c r="F11" s="279"/>
      <c r="G11" s="279"/>
      <c r="H11" s="279"/>
      <c r="I11" s="279"/>
      <c r="J11" s="279"/>
      <c r="K11" s="279"/>
      <c r="L11" s="264" t="str">
        <f>IF(参加申込書!B30="","",参加申込書!F30&amp;" "&amp;参加申込書!H30)</f>
        <v/>
      </c>
      <c r="M11" s="264"/>
      <c r="N11" s="264"/>
      <c r="O11" s="264"/>
      <c r="P11" s="264"/>
      <c r="Q11" s="264"/>
      <c r="R11" s="265"/>
    </row>
    <row r="12" spans="1:18" ht="27" customHeight="1">
      <c r="A12" s="12">
        <v>3</v>
      </c>
      <c r="B12" s="13" t="str">
        <f>IF(参加申込書!O31="","",参加申込書!O31)</f>
        <v/>
      </c>
      <c r="C12" s="14"/>
      <c r="D12" s="91"/>
      <c r="E12" s="279" t="str">
        <f>IF(参加申込書!B31="","",参加申込書!B31)</f>
        <v/>
      </c>
      <c r="F12" s="279"/>
      <c r="G12" s="279"/>
      <c r="H12" s="279"/>
      <c r="I12" s="279"/>
      <c r="J12" s="279"/>
      <c r="K12" s="279"/>
      <c r="L12" s="264" t="str">
        <f>IF(参加申込書!B31="","",参加申込書!F31&amp;" "&amp;参加申込書!H31)</f>
        <v/>
      </c>
      <c r="M12" s="264"/>
      <c r="N12" s="264"/>
      <c r="O12" s="264"/>
      <c r="P12" s="264"/>
      <c r="Q12" s="264"/>
      <c r="R12" s="265"/>
    </row>
    <row r="13" spans="1:18" ht="27" customHeight="1">
      <c r="A13" s="12">
        <v>4</v>
      </c>
      <c r="B13" s="13" t="str">
        <f>IF(参加申込書!O32="","",参加申込書!O32)</f>
        <v/>
      </c>
      <c r="C13" s="14"/>
      <c r="D13" s="91"/>
      <c r="E13" s="279" t="str">
        <f>IF(参加申込書!B32="","",参加申込書!B32)</f>
        <v/>
      </c>
      <c r="F13" s="279"/>
      <c r="G13" s="279"/>
      <c r="H13" s="279"/>
      <c r="I13" s="279"/>
      <c r="J13" s="279"/>
      <c r="K13" s="279"/>
      <c r="L13" s="264" t="str">
        <f>IF(参加申込書!B32="","",参加申込書!F32&amp;" "&amp;参加申込書!H32)</f>
        <v/>
      </c>
      <c r="M13" s="264"/>
      <c r="N13" s="264"/>
      <c r="O13" s="264"/>
      <c r="P13" s="264"/>
      <c r="Q13" s="264"/>
      <c r="R13" s="265"/>
    </row>
    <row r="14" spans="1:18" ht="27" customHeight="1">
      <c r="A14" s="12">
        <v>5</v>
      </c>
      <c r="B14" s="13" t="str">
        <f>IF(参加申込書!O33="","",参加申込書!O33)</f>
        <v/>
      </c>
      <c r="C14" s="14"/>
      <c r="D14" s="91"/>
      <c r="E14" s="279" t="str">
        <f>IF(参加申込書!B33="","",参加申込書!B33)</f>
        <v/>
      </c>
      <c r="F14" s="279"/>
      <c r="G14" s="279"/>
      <c r="H14" s="279"/>
      <c r="I14" s="279"/>
      <c r="J14" s="279"/>
      <c r="K14" s="279"/>
      <c r="L14" s="264" t="str">
        <f>IF(参加申込書!B33="","",参加申込書!F33&amp;" "&amp;参加申込書!H33)</f>
        <v/>
      </c>
      <c r="M14" s="264"/>
      <c r="N14" s="264"/>
      <c r="O14" s="264"/>
      <c r="P14" s="264"/>
      <c r="Q14" s="264"/>
      <c r="R14" s="265"/>
    </row>
    <row r="15" spans="1:18" ht="27" customHeight="1">
      <c r="A15" s="12">
        <v>6</v>
      </c>
      <c r="B15" s="13" t="str">
        <f>IF(参加申込書!O34="","",参加申込書!O34)</f>
        <v/>
      </c>
      <c r="C15" s="14"/>
      <c r="D15" s="91"/>
      <c r="E15" s="279" t="str">
        <f>IF(参加申込書!B34="","",参加申込書!B34)</f>
        <v/>
      </c>
      <c r="F15" s="279"/>
      <c r="G15" s="279"/>
      <c r="H15" s="279"/>
      <c r="I15" s="279"/>
      <c r="J15" s="279"/>
      <c r="K15" s="279"/>
      <c r="L15" s="264" t="str">
        <f>IF(参加申込書!B34="","",参加申込書!F34&amp;" "&amp;参加申込書!H34)</f>
        <v/>
      </c>
      <c r="M15" s="264"/>
      <c r="N15" s="264"/>
      <c r="O15" s="264"/>
      <c r="P15" s="264"/>
      <c r="Q15" s="264"/>
      <c r="R15" s="265"/>
    </row>
    <row r="16" spans="1:18" ht="27" customHeight="1">
      <c r="A16" s="12">
        <v>7</v>
      </c>
      <c r="B16" s="13" t="str">
        <f>IF(参加申込書!O35="","",参加申込書!O35)</f>
        <v/>
      </c>
      <c r="C16" s="14"/>
      <c r="D16" s="91"/>
      <c r="E16" s="279" t="str">
        <f>IF(参加申込書!B35="","",参加申込書!B35)</f>
        <v/>
      </c>
      <c r="F16" s="279"/>
      <c r="G16" s="279"/>
      <c r="H16" s="279"/>
      <c r="I16" s="279"/>
      <c r="J16" s="279"/>
      <c r="K16" s="279"/>
      <c r="L16" s="264" t="str">
        <f>IF(参加申込書!B35="","",参加申込書!F35&amp;" "&amp;参加申込書!H35)</f>
        <v/>
      </c>
      <c r="M16" s="264"/>
      <c r="N16" s="264"/>
      <c r="O16" s="264"/>
      <c r="P16" s="264"/>
      <c r="Q16" s="264"/>
      <c r="R16" s="265"/>
    </row>
    <row r="17" spans="1:20" ht="27" customHeight="1">
      <c r="A17" s="12">
        <v>8</v>
      </c>
      <c r="B17" s="13" t="str">
        <f>IF(参加申込書!O36="","",参加申込書!O36)</f>
        <v/>
      </c>
      <c r="C17" s="14"/>
      <c r="D17" s="91"/>
      <c r="E17" s="279" t="str">
        <f>IF(参加申込書!B36="","",参加申込書!B36)</f>
        <v/>
      </c>
      <c r="F17" s="279"/>
      <c r="G17" s="279"/>
      <c r="H17" s="279"/>
      <c r="I17" s="279"/>
      <c r="J17" s="279"/>
      <c r="K17" s="279"/>
      <c r="L17" s="264" t="str">
        <f>IF(参加申込書!B36="","",参加申込書!F36&amp;" "&amp;参加申込書!H36)</f>
        <v/>
      </c>
      <c r="M17" s="264"/>
      <c r="N17" s="264"/>
      <c r="O17" s="264"/>
      <c r="P17" s="264"/>
      <c r="Q17" s="264"/>
      <c r="R17" s="265"/>
    </row>
    <row r="18" spans="1:20" ht="27" customHeight="1">
      <c r="A18" s="12">
        <v>9</v>
      </c>
      <c r="B18" s="13" t="str">
        <f>IF(参加申込書!O37="","",参加申込書!O37)</f>
        <v/>
      </c>
      <c r="C18" s="14"/>
      <c r="D18" s="91"/>
      <c r="E18" s="279" t="str">
        <f>IF(参加申込書!B37="","",参加申込書!B37)</f>
        <v/>
      </c>
      <c r="F18" s="279"/>
      <c r="G18" s="279"/>
      <c r="H18" s="279"/>
      <c r="I18" s="279"/>
      <c r="J18" s="279"/>
      <c r="K18" s="279"/>
      <c r="L18" s="264" t="str">
        <f>IF(参加申込書!B37="","",参加申込書!F37&amp;" "&amp;参加申込書!H37)</f>
        <v/>
      </c>
      <c r="M18" s="264"/>
      <c r="N18" s="264"/>
      <c r="O18" s="264"/>
      <c r="P18" s="264"/>
      <c r="Q18" s="264"/>
      <c r="R18" s="265"/>
    </row>
    <row r="19" spans="1:20" ht="27" customHeight="1">
      <c r="A19" s="12">
        <v>10</v>
      </c>
      <c r="B19" s="13" t="str">
        <f>IF(参加申込書!O38="","",参加申込書!O38)</f>
        <v/>
      </c>
      <c r="C19" s="14"/>
      <c r="D19" s="91"/>
      <c r="E19" s="279" t="str">
        <f>IF(参加申込書!B38="","",参加申込書!B38)</f>
        <v/>
      </c>
      <c r="F19" s="279"/>
      <c r="G19" s="279"/>
      <c r="H19" s="279"/>
      <c r="I19" s="279"/>
      <c r="J19" s="279"/>
      <c r="K19" s="279"/>
      <c r="L19" s="264" t="str">
        <f>IF(参加申込書!B38="","",参加申込書!F38&amp;" "&amp;参加申込書!H38)</f>
        <v/>
      </c>
      <c r="M19" s="264"/>
      <c r="N19" s="264"/>
      <c r="O19" s="264"/>
      <c r="P19" s="264"/>
      <c r="Q19" s="264"/>
      <c r="R19" s="265"/>
    </row>
    <row r="20" spans="1:20" ht="27" customHeight="1">
      <c r="A20" s="12">
        <v>11</v>
      </c>
      <c r="B20" s="13" t="str">
        <f>IF(参加申込書!O39="","",参加申込書!O39)</f>
        <v/>
      </c>
      <c r="C20" s="14"/>
      <c r="D20" s="91"/>
      <c r="E20" s="279" t="str">
        <f>IF(参加申込書!B39="","",参加申込書!B39)</f>
        <v/>
      </c>
      <c r="F20" s="279"/>
      <c r="G20" s="279"/>
      <c r="H20" s="279"/>
      <c r="I20" s="279"/>
      <c r="J20" s="279"/>
      <c r="K20" s="279"/>
      <c r="L20" s="264" t="str">
        <f>IF(参加申込書!B39="","",参加申込書!F39&amp;" "&amp;参加申込書!H39)</f>
        <v/>
      </c>
      <c r="M20" s="264"/>
      <c r="N20" s="264"/>
      <c r="O20" s="264"/>
      <c r="P20" s="264"/>
      <c r="Q20" s="264"/>
      <c r="R20" s="265"/>
    </row>
    <row r="21" spans="1:20" ht="27" customHeight="1">
      <c r="A21" s="12">
        <v>12</v>
      </c>
      <c r="B21" s="13" t="str">
        <f>IF(参加申込書!O40="","",参加申込書!O40)</f>
        <v/>
      </c>
      <c r="C21" s="14"/>
      <c r="D21" s="91"/>
      <c r="E21" s="279" t="str">
        <f>IF(参加申込書!B40="","",参加申込書!B40)</f>
        <v/>
      </c>
      <c r="F21" s="279"/>
      <c r="G21" s="279"/>
      <c r="H21" s="279"/>
      <c r="I21" s="279"/>
      <c r="J21" s="279"/>
      <c r="K21" s="279"/>
      <c r="L21" s="264" t="str">
        <f>IF(参加申込書!B40="","",参加申込書!F40&amp;" "&amp;参加申込書!H40)</f>
        <v/>
      </c>
      <c r="M21" s="264"/>
      <c r="N21" s="264"/>
      <c r="O21" s="264"/>
      <c r="P21" s="264"/>
      <c r="Q21" s="264"/>
      <c r="R21" s="265"/>
    </row>
    <row r="22" spans="1:20" ht="27" customHeight="1">
      <c r="A22" s="12">
        <v>13</v>
      </c>
      <c r="B22" s="13" t="str">
        <f>IF(参加申込書!O41="","",参加申込書!O41)</f>
        <v/>
      </c>
      <c r="C22" s="14"/>
      <c r="D22" s="91"/>
      <c r="E22" s="279" t="str">
        <f>IF(参加申込書!B41="","",参加申込書!B41)</f>
        <v/>
      </c>
      <c r="F22" s="279"/>
      <c r="G22" s="279"/>
      <c r="H22" s="279"/>
      <c r="I22" s="279"/>
      <c r="J22" s="279"/>
      <c r="K22" s="279"/>
      <c r="L22" s="264" t="str">
        <f>IF(参加申込書!B41="","",参加申込書!F41&amp;" "&amp;参加申込書!H41)</f>
        <v/>
      </c>
      <c r="M22" s="264"/>
      <c r="N22" s="264"/>
      <c r="O22" s="264"/>
      <c r="P22" s="264"/>
      <c r="Q22" s="264"/>
      <c r="R22" s="265"/>
    </row>
    <row r="23" spans="1:20" ht="27" customHeight="1">
      <c r="A23" s="12">
        <v>14</v>
      </c>
      <c r="B23" s="13" t="str">
        <f>IF(参加申込書!O42="","",参加申込書!O42)</f>
        <v/>
      </c>
      <c r="C23" s="14"/>
      <c r="D23" s="91"/>
      <c r="E23" s="279" t="str">
        <f>IF(参加申込書!B42="","",参加申込書!B42)</f>
        <v/>
      </c>
      <c r="F23" s="279"/>
      <c r="G23" s="279"/>
      <c r="H23" s="279"/>
      <c r="I23" s="279"/>
      <c r="J23" s="279"/>
      <c r="K23" s="279"/>
      <c r="L23" s="264" t="str">
        <f>IF(参加申込書!B42="","",参加申込書!F42&amp;" "&amp;参加申込書!H42)</f>
        <v/>
      </c>
      <c r="M23" s="264"/>
      <c r="N23" s="264"/>
      <c r="O23" s="264"/>
      <c r="P23" s="264"/>
      <c r="Q23" s="264"/>
      <c r="R23" s="265"/>
    </row>
    <row r="24" spans="1:20" ht="27" customHeight="1">
      <c r="A24" s="12">
        <v>15</v>
      </c>
      <c r="B24" s="13" t="str">
        <f>IF(参加申込書!O43="","",参加申込書!O43)</f>
        <v/>
      </c>
      <c r="C24" s="14"/>
      <c r="D24" s="91"/>
      <c r="E24" s="279" t="str">
        <f>IF(参加申込書!B43="","",参加申込書!B43)</f>
        <v/>
      </c>
      <c r="F24" s="279"/>
      <c r="G24" s="279"/>
      <c r="H24" s="279"/>
      <c r="I24" s="279"/>
      <c r="J24" s="279"/>
      <c r="K24" s="279"/>
      <c r="L24" s="264" t="str">
        <f>IF(参加申込書!B43="","",参加申込書!F43&amp;" "&amp;参加申込書!H43)</f>
        <v/>
      </c>
      <c r="M24" s="264"/>
      <c r="N24" s="264"/>
      <c r="O24" s="264"/>
      <c r="P24" s="264"/>
      <c r="Q24" s="264"/>
      <c r="R24" s="265"/>
    </row>
    <row r="25" spans="1:20" ht="27" customHeight="1" thickBot="1">
      <c r="A25" s="15">
        <v>16</v>
      </c>
      <c r="B25" s="16" t="str">
        <f>IF(参加申込書!O44="","",参加申込書!O44)</f>
        <v/>
      </c>
      <c r="C25" s="17"/>
      <c r="D25" s="92"/>
      <c r="E25" s="266" t="str">
        <f>IF(参加申込書!B44="","",参加申込書!B44)</f>
        <v/>
      </c>
      <c r="F25" s="266"/>
      <c r="G25" s="266"/>
      <c r="H25" s="266"/>
      <c r="I25" s="266"/>
      <c r="J25" s="266"/>
      <c r="K25" s="266"/>
      <c r="L25" s="267" t="str">
        <f>IF(参加申込書!B44="","",参加申込書!F44&amp;" "&amp;参加申込書!H44)</f>
        <v/>
      </c>
      <c r="M25" s="267"/>
      <c r="N25" s="267"/>
      <c r="O25" s="267"/>
      <c r="P25" s="267"/>
      <c r="Q25" s="267"/>
      <c r="R25" s="268"/>
    </row>
    <row r="26" spans="1:20" ht="33" customHeight="1">
      <c r="A26" s="96" t="s">
        <v>184</v>
      </c>
      <c r="B26" s="24"/>
      <c r="C26" s="93"/>
      <c r="D26" s="94"/>
      <c r="E26" s="24"/>
      <c r="F26" s="24"/>
      <c r="G26" s="24"/>
      <c r="H26" s="24"/>
      <c r="I26" s="24"/>
      <c r="J26" s="24"/>
      <c r="K26" s="24"/>
      <c r="L26" s="95"/>
      <c r="M26" s="95"/>
      <c r="N26" s="95"/>
      <c r="O26" s="95"/>
      <c r="P26" s="95"/>
      <c r="Q26" s="95"/>
      <c r="R26" s="95"/>
    </row>
    <row r="27" spans="1:20" ht="21.75" customHeight="1" thickBot="1">
      <c r="A27" s="5"/>
      <c r="B27" s="5"/>
      <c r="C27" s="5"/>
      <c r="D27" s="5"/>
      <c r="E27" s="5"/>
      <c r="F27" s="5"/>
      <c r="G27" s="5"/>
      <c r="H27" s="5"/>
      <c r="I27" s="5"/>
      <c r="J27" s="5"/>
      <c r="K27" s="5"/>
      <c r="L27" s="5"/>
      <c r="M27" s="5"/>
      <c r="N27" s="5"/>
      <c r="O27" s="5"/>
      <c r="P27" s="5"/>
      <c r="Q27" s="5"/>
      <c r="R27" s="5"/>
      <c r="T27" s="18"/>
    </row>
    <row r="28" spans="1:20" ht="16.5" customHeight="1">
      <c r="A28" s="269" t="s">
        <v>5</v>
      </c>
      <c r="B28" s="270"/>
      <c r="C28" s="270"/>
      <c r="D28" s="270"/>
      <c r="E28" s="270"/>
      <c r="F28" s="270"/>
      <c r="G28" s="271"/>
      <c r="H28" s="19"/>
      <c r="I28" s="20"/>
      <c r="J28" s="20"/>
      <c r="K28" s="272" t="s">
        <v>14</v>
      </c>
      <c r="L28" s="273"/>
      <c r="M28" s="273"/>
      <c r="N28" s="273"/>
      <c r="O28" s="273"/>
      <c r="P28" s="273"/>
      <c r="Q28" s="273"/>
      <c r="R28" s="274"/>
      <c r="T28" s="21"/>
    </row>
    <row r="29" spans="1:20" ht="16.5" customHeight="1" thickBot="1">
      <c r="A29" s="278"/>
      <c r="B29" s="280" t="s">
        <v>15</v>
      </c>
      <c r="C29" s="281"/>
      <c r="D29" s="281"/>
      <c r="E29" s="280" t="s">
        <v>16</v>
      </c>
      <c r="F29" s="282"/>
      <c r="G29" s="283"/>
      <c r="H29" s="3"/>
      <c r="I29" s="20"/>
      <c r="J29" s="20"/>
      <c r="K29" s="275"/>
      <c r="L29" s="276"/>
      <c r="M29" s="276"/>
      <c r="N29" s="276"/>
      <c r="O29" s="276"/>
      <c r="P29" s="276"/>
      <c r="Q29" s="276"/>
      <c r="R29" s="277"/>
      <c r="T29" s="21"/>
    </row>
    <row r="30" spans="1:20" ht="30" customHeight="1" thickBot="1">
      <c r="A30" s="230"/>
      <c r="B30" s="104" t="s">
        <v>185</v>
      </c>
      <c r="C30" s="22" t="s">
        <v>186</v>
      </c>
      <c r="D30" s="97" t="s">
        <v>187</v>
      </c>
      <c r="E30" s="104" t="s">
        <v>185</v>
      </c>
      <c r="F30" s="22" t="s">
        <v>186</v>
      </c>
      <c r="G30" s="23" t="s">
        <v>187</v>
      </c>
      <c r="H30" s="18"/>
      <c r="I30" s="24"/>
      <c r="J30" s="24"/>
      <c r="K30" s="284" t="s">
        <v>17</v>
      </c>
      <c r="L30" s="285"/>
      <c r="M30" s="286" t="str">
        <f>IF(参加申込書!D52="","",参加申込書!D52)</f>
        <v/>
      </c>
      <c r="N30" s="287"/>
      <c r="O30" s="287"/>
      <c r="P30" s="287"/>
      <c r="Q30" s="287"/>
      <c r="R30" s="288"/>
      <c r="T30" s="25"/>
    </row>
    <row r="31" spans="1:20" ht="30" customHeight="1" thickBot="1">
      <c r="A31" s="101" t="s">
        <v>18</v>
      </c>
      <c r="B31" s="102" t="str">
        <f>IF(参加申込書!E49="","",参加申込書!E49)</f>
        <v/>
      </c>
      <c r="C31" s="102" t="str">
        <f>IF(参加申込書!G49="","",参加申込書!G49)</f>
        <v/>
      </c>
      <c r="D31" s="102" t="str">
        <f>IF(参加申込書!I49="","",参加申込書!I49)</f>
        <v/>
      </c>
      <c r="E31" s="102" t="str">
        <f>IF(参加申込書!K49="","",参加申込書!K49)</f>
        <v/>
      </c>
      <c r="F31" s="102" t="str">
        <f>IF(参加申込書!M49="","",参加申込書!M49)</f>
        <v/>
      </c>
      <c r="G31" s="103" t="str">
        <f>IF(参加申込書!O49="","",参加申込書!O49)</f>
        <v/>
      </c>
      <c r="H31" s="26"/>
      <c r="I31" s="24"/>
      <c r="J31" s="24"/>
      <c r="K31" s="289" t="s">
        <v>20</v>
      </c>
      <c r="L31" s="290"/>
      <c r="M31" s="291" t="str">
        <f>IF(参加申込書!H52="","",参加申込書!H52)</f>
        <v/>
      </c>
      <c r="N31" s="292"/>
      <c r="O31" s="292"/>
      <c r="P31" s="292"/>
      <c r="Q31" s="292"/>
      <c r="R31" s="293"/>
      <c r="T31" s="25"/>
    </row>
    <row r="32" spans="1:20" ht="30" customHeight="1" thickTop="1" thickBot="1">
      <c r="A32" s="98" t="s">
        <v>3</v>
      </c>
      <c r="B32" s="99" t="str">
        <f>IF(参加申込書!E50="","",参加申込書!E50)</f>
        <v/>
      </c>
      <c r="C32" s="99" t="str">
        <f>IF(参加申込書!G50="","",参加申込書!G50)</f>
        <v/>
      </c>
      <c r="D32" s="99" t="str">
        <f>IF(参加申込書!I50="","",参加申込書!I50)</f>
        <v/>
      </c>
      <c r="E32" s="99" t="str">
        <f>IF(参加申込書!K50="","",参加申込書!K50)</f>
        <v/>
      </c>
      <c r="F32" s="99" t="str">
        <f>IF(参加申込書!M50="","",参加申込書!M50)</f>
        <v/>
      </c>
      <c r="G32" s="100" t="str">
        <f>IF(参加申込書!O50="","",参加申込書!O50)</f>
        <v/>
      </c>
      <c r="H32" s="26"/>
      <c r="I32" s="24"/>
      <c r="J32" s="24"/>
      <c r="K32" s="259" t="s">
        <v>19</v>
      </c>
      <c r="L32" s="260"/>
      <c r="M32" s="261" t="str">
        <f>IF(参加申込書!H53="","",参加申込書!H53)</f>
        <v/>
      </c>
      <c r="N32" s="262"/>
      <c r="O32" s="262"/>
      <c r="P32" s="262"/>
      <c r="Q32" s="262"/>
      <c r="R32" s="263"/>
      <c r="T32" s="25"/>
    </row>
  </sheetData>
  <protectedRanges>
    <protectedRange password="C1FB" sqref="B30:D30 I29:K31 D4 D6 G30 C25:G26 J25:L26 J10:L24 C10:G24" name="範囲1"/>
  </protectedRanges>
  <mergeCells count="56">
    <mergeCell ref="A5:C5"/>
    <mergeCell ref="D5:F5"/>
    <mergeCell ref="C2:Q2"/>
    <mergeCell ref="A4:C4"/>
    <mergeCell ref="D4:H4"/>
    <mergeCell ref="I4:K4"/>
    <mergeCell ref="L4:R4"/>
    <mergeCell ref="A6:C6"/>
    <mergeCell ref="D6:H6"/>
    <mergeCell ref="I6:K6"/>
    <mergeCell ref="L6:R6"/>
    <mergeCell ref="L9:R9"/>
    <mergeCell ref="E9:K9"/>
    <mergeCell ref="L10:R10"/>
    <mergeCell ref="L11:R11"/>
    <mergeCell ref="L12:R12"/>
    <mergeCell ref="E10:K10"/>
    <mergeCell ref="E11:K11"/>
    <mergeCell ref="E12:K12"/>
    <mergeCell ref="L13:R13"/>
    <mergeCell ref="L14:R14"/>
    <mergeCell ref="L15:R15"/>
    <mergeCell ref="E13:K13"/>
    <mergeCell ref="E14:K14"/>
    <mergeCell ref="E15:K15"/>
    <mergeCell ref="K30:L30"/>
    <mergeCell ref="M30:R30"/>
    <mergeCell ref="K31:L31"/>
    <mergeCell ref="M31:R31"/>
    <mergeCell ref="L16:R16"/>
    <mergeCell ref="L17:R17"/>
    <mergeCell ref="L18:R18"/>
    <mergeCell ref="E16:K16"/>
    <mergeCell ref="E17:K17"/>
    <mergeCell ref="E18:K18"/>
    <mergeCell ref="E23:K23"/>
    <mergeCell ref="L19:R19"/>
    <mergeCell ref="E19:K19"/>
    <mergeCell ref="E21:K21"/>
    <mergeCell ref="E22:K22"/>
    <mergeCell ref="K32:L32"/>
    <mergeCell ref="M32:R32"/>
    <mergeCell ref="L20:R20"/>
    <mergeCell ref="L21:R21"/>
    <mergeCell ref="L22:R22"/>
    <mergeCell ref="E25:K25"/>
    <mergeCell ref="L23:R23"/>
    <mergeCell ref="L24:R24"/>
    <mergeCell ref="L25:R25"/>
    <mergeCell ref="A28:G28"/>
    <mergeCell ref="K28:R29"/>
    <mergeCell ref="A29:A30"/>
    <mergeCell ref="E24:K24"/>
    <mergeCell ref="B29:D29"/>
    <mergeCell ref="E29:G29"/>
    <mergeCell ref="E20:K20"/>
  </mergeCells>
  <phoneticPr fontId="1"/>
  <printOptions horizontalCentered="1" verticalCentered="1"/>
  <pageMargins left="0.39370078740157483" right="0.39370078740157483" top="0.39370078740157483" bottom="0.39370078740157483" header="0.31496062992125984" footer="0.35433070866141736"/>
  <pageSetup paperSize="9" orientation="portrait" horizontalDpi="4294967293"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大会要項</vt:lpstr>
      <vt:lpstr>参加申込書</vt:lpstr>
      <vt:lpstr>抽選会用紙（兼領収書）</vt:lpstr>
      <vt:lpstr>メンバー用紙</vt:lpstr>
      <vt:lpstr>メンバー用紙!Print_Area</vt:lpstr>
      <vt:lpstr>参加申込書!Print_Area</vt:lpstr>
      <vt:lpstr>大会要項!Print_Area</vt:lpstr>
      <vt:lpstr>'抽選会用紙（兼領収書）'!Print_Area</vt:lpstr>
    </vt:vector>
  </TitlesOfParts>
  <Company>（社）神奈川県サッカー協会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第30回神奈川県選抜少年サッカー大会</dc:title>
  <dc:creator>第4種</dc:creator>
  <cp:lastModifiedBy>hirata</cp:lastModifiedBy>
  <cp:lastPrinted>2016-08-14T02:52:54Z</cp:lastPrinted>
  <dcterms:created xsi:type="dcterms:W3CDTF">2002-09-04T03:12:56Z</dcterms:created>
  <dcterms:modified xsi:type="dcterms:W3CDTF">2016-08-16T23:19:02Z</dcterms:modified>
</cp:coreProperties>
</file>