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oru\DELL_PC_Data\My Documents\3KFA U-15 HP\jhschool\chusoutai\2021\"/>
    </mc:Choice>
  </mc:AlternateContent>
  <bookViews>
    <workbookView xWindow="0" yWindow="0" windowWidth="25110" windowHeight="12180" activeTab="2"/>
  </bookViews>
  <sheets>
    <sheet name="はじめに（必ずお読みください）" sheetId="8" r:id="rId1"/>
    <sheet name="登録用紙" sheetId="1" r:id="rId2"/>
    <sheet name="メンバー表" sheetId="4" r:id="rId3"/>
    <sheet name="合同チーム記入例" sheetId="7" r:id="rId4"/>
  </sheets>
  <definedNames>
    <definedName name="_xlnm._FilterDatabase" localSheetId="3" hidden="1">合同チーム記入例!$B$18:$I$43</definedName>
    <definedName name="_xlnm._FilterDatabase" localSheetId="1" hidden="1">登録用紙!$B$18:$I$43</definedName>
    <definedName name="_xlnm.Print_Area" localSheetId="0">'はじめに（必ずお読みください）'!$A$1:$J$56</definedName>
    <definedName name="_xlnm.Print_Area" localSheetId="2">メンバー表!$B$1:$V$48</definedName>
  </definedNames>
  <calcPr calcId="191029"/>
</workbook>
</file>

<file path=xl/calcChain.xml><?xml version="1.0" encoding="utf-8"?>
<calcChain xmlns="http://schemas.openxmlformats.org/spreadsheetml/2006/main">
  <c r="D5" i="4" l="1"/>
  <c r="T32" i="4"/>
  <c r="R32" i="4"/>
  <c r="N32" i="4"/>
  <c r="H32" i="4"/>
  <c r="T31" i="4"/>
  <c r="R31" i="4"/>
  <c r="N31" i="4"/>
  <c r="H31" i="4"/>
  <c r="T30" i="4"/>
  <c r="R30" i="4"/>
  <c r="N30" i="4"/>
  <c r="H30" i="4"/>
  <c r="T29" i="4"/>
  <c r="R29" i="4"/>
  <c r="N29" i="4"/>
  <c r="H29" i="4"/>
  <c r="T28" i="4"/>
  <c r="R28" i="4"/>
  <c r="N28" i="4"/>
  <c r="H28" i="4"/>
  <c r="H14" i="4"/>
  <c r="T16" i="4" l="1"/>
  <c r="R16" i="4"/>
  <c r="T15" i="4"/>
  <c r="R15" i="4"/>
  <c r="N16" i="4"/>
  <c r="N15" i="4"/>
  <c r="H16" i="4"/>
  <c r="H15" i="4"/>
  <c r="S10" i="4" l="1"/>
  <c r="S8" i="4"/>
  <c r="S6" i="4"/>
  <c r="T38" i="4"/>
  <c r="R38" i="4"/>
  <c r="N38" i="4"/>
  <c r="H38" i="4"/>
  <c r="T37" i="4"/>
  <c r="R37" i="4"/>
  <c r="N37" i="4"/>
  <c r="H37" i="4"/>
  <c r="T36" i="4"/>
  <c r="R36" i="4"/>
  <c r="N36" i="4"/>
  <c r="H36" i="4"/>
  <c r="T35" i="4"/>
  <c r="R35" i="4"/>
  <c r="N35" i="4"/>
  <c r="H35" i="4"/>
  <c r="T34" i="4"/>
  <c r="R34" i="4"/>
  <c r="N34" i="4"/>
  <c r="H34" i="4"/>
  <c r="T33" i="4"/>
  <c r="R33" i="4"/>
  <c r="N33" i="4"/>
  <c r="H33" i="4"/>
  <c r="T27" i="4"/>
  <c r="R27" i="4"/>
  <c r="N27" i="4"/>
  <c r="H27" i="4"/>
  <c r="T26" i="4"/>
  <c r="R26" i="4"/>
  <c r="N26" i="4"/>
  <c r="H26" i="4"/>
  <c r="T25" i="4"/>
  <c r="R25" i="4"/>
  <c r="N25" i="4"/>
  <c r="H25" i="4"/>
  <c r="T24" i="4"/>
  <c r="R24" i="4"/>
  <c r="N24" i="4"/>
  <c r="H24" i="4"/>
  <c r="T23" i="4"/>
  <c r="R23" i="4"/>
  <c r="N23" i="4"/>
  <c r="H23" i="4"/>
  <c r="T22" i="4"/>
  <c r="R22" i="4"/>
  <c r="N22" i="4"/>
  <c r="H22" i="4"/>
  <c r="T21" i="4"/>
  <c r="R21" i="4"/>
  <c r="N21" i="4"/>
  <c r="H21" i="4"/>
  <c r="T20" i="4"/>
  <c r="R20" i="4"/>
  <c r="N20" i="4"/>
  <c r="H20" i="4"/>
  <c r="T19" i="4"/>
  <c r="R19" i="4"/>
  <c r="N19" i="4"/>
  <c r="H19" i="4"/>
  <c r="T18" i="4"/>
  <c r="R18" i="4"/>
  <c r="N18" i="4"/>
  <c r="H18" i="4"/>
  <c r="T17" i="4"/>
  <c r="R17" i="4"/>
  <c r="N17" i="4"/>
  <c r="H17" i="4"/>
  <c r="T14" i="4"/>
  <c r="R14" i="4"/>
  <c r="N14" i="4"/>
  <c r="M6" i="4"/>
  <c r="O6" i="4"/>
  <c r="Q6" i="4"/>
  <c r="M8" i="4"/>
  <c r="O8" i="4"/>
  <c r="Q8" i="4"/>
  <c r="M10" i="4"/>
  <c r="O10" i="4"/>
  <c r="Q10" i="4"/>
  <c r="D4" i="4"/>
  <c r="D6" i="4"/>
  <c r="D8" i="4"/>
  <c r="D10" i="4"/>
</calcChain>
</file>

<file path=xl/comments1.xml><?xml version="1.0" encoding="utf-8"?>
<comments xmlns="http://schemas.openxmlformats.org/spreadsheetml/2006/main">
  <authors>
    <author>総合教育センター</author>
    <author>kenb1</author>
    <author>川崎市立学校</author>
  </authors>
  <commentList>
    <comment ref="D7" authorId="0" shapeId="0">
      <text>
        <r>
          <rPr>
            <b/>
            <sz val="9"/>
            <color indexed="81"/>
            <rFont val="ＭＳ Ｐゴシック"/>
            <family val="3"/>
            <charset val="128"/>
          </rPr>
          <t>例：藤沢市立第一中学校</t>
        </r>
      </text>
    </comment>
    <comment ref="D8" authorId="1" shapeId="0">
      <text>
        <r>
          <rPr>
            <b/>
            <sz val="9"/>
            <color indexed="81"/>
            <rFont val="MS P ゴシック"/>
            <family val="3"/>
            <charset val="128"/>
          </rPr>
          <t>JFAのチーム登録番号を入力してください。</t>
        </r>
      </text>
    </comment>
    <comment ref="L9"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5" authorId="0" shapeId="0">
      <text>
        <r>
          <rPr>
            <b/>
            <sz val="9"/>
            <color indexed="81"/>
            <rFont val="ＭＳ Ｐゴシック"/>
            <family val="3"/>
            <charset val="128"/>
          </rPr>
          <t>記入漏れの無いようにお願いします</t>
        </r>
      </text>
    </comment>
    <comment ref="B19" authorId="1" shapeId="0">
      <text>
        <r>
          <rPr>
            <b/>
            <sz val="9"/>
            <color indexed="81"/>
            <rFont val="MS P ゴシック"/>
            <family val="3"/>
            <charset val="128"/>
          </rPr>
          <t>背番号と一致する必要はありません。</t>
        </r>
      </text>
    </comment>
    <comment ref="C19" authorId="0" shapeId="0">
      <text>
        <r>
          <rPr>
            <b/>
            <sz val="9"/>
            <color indexed="81"/>
            <rFont val="ＭＳ Ｐゴシック"/>
            <family val="3"/>
            <charset val="128"/>
          </rPr>
          <t>入力の必要がないセルには「スペース」を入力してください。</t>
        </r>
      </text>
    </comment>
    <comment ref="F19" authorId="1" shapeId="0">
      <text>
        <r>
          <rPr>
            <b/>
            <sz val="9"/>
            <color indexed="81"/>
            <rFont val="MS P ゴシック"/>
            <family val="3"/>
            <charset val="128"/>
          </rPr>
          <t>JFAの選手登録番号を入力してください。</t>
        </r>
      </text>
    </comment>
    <comment ref="H19" authorId="0" shapeId="0">
      <text>
        <r>
          <rPr>
            <b/>
            <sz val="9"/>
            <color indexed="81"/>
            <rFont val="ＭＳ Ｐゴシック"/>
            <family val="3"/>
            <charset val="128"/>
          </rPr>
          <t>フィールドプレーヤーがＧＫになる場合は
「ＦＷ/ＧＫ」
のように入力してください。
㊟フィールド時と同じ背番号のユニフォームが必要です。
入力の必要がない場合は「スペース」（一番上）を入力してください。</t>
        </r>
      </text>
    </comment>
    <comment ref="I19" authorId="0" shapeId="0">
      <text>
        <r>
          <rPr>
            <b/>
            <sz val="9"/>
            <color indexed="81"/>
            <rFont val="ＭＳ Ｐゴシック"/>
            <family val="3"/>
            <charset val="128"/>
          </rPr>
          <t>入力の必要がないセルには「空白」（一番上）を選択してください。</t>
        </r>
      </text>
    </comment>
    <comment ref="L19"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E46" authorId="2" shapeId="0">
      <text>
        <r>
          <rPr>
            <b/>
            <sz val="9"/>
            <color indexed="81"/>
            <rFont val="MS P ゴシック"/>
            <family val="3"/>
            <charset val="128"/>
          </rPr>
          <t>ベンチ入りするチーム役員は２名以上が望ましいです。</t>
        </r>
      </text>
    </comment>
  </commentList>
</comments>
</file>

<file path=xl/comments2.xml><?xml version="1.0" encoding="utf-8"?>
<comments xmlns="http://schemas.openxmlformats.org/spreadsheetml/2006/main">
  <authors>
    <author>kenb1</author>
    <author>総合教育センター</author>
    <author>itteacher</author>
  </authors>
  <commentList>
    <comment ref="A14" authorId="0" shapeId="0">
      <text>
        <r>
          <rPr>
            <b/>
            <sz val="9"/>
            <color indexed="81"/>
            <rFont val="MS P ゴシック"/>
            <family val="3"/>
            <charset val="128"/>
          </rPr>
          <t>登録用紙の「Ｎo」を入力すると選手名、選手登録番号が
反映されます。</t>
        </r>
      </text>
    </comment>
    <comment ref="T14" authorId="1" shapeId="0">
      <text>
        <r>
          <rPr>
            <b/>
            <sz val="9"/>
            <color indexed="81"/>
            <rFont val="ＭＳ Ｐゴシック"/>
            <family val="3"/>
            <charset val="128"/>
          </rPr>
          <t>入力の必要がない場合は「スペース」を入力してください。</t>
        </r>
        <r>
          <rPr>
            <sz val="9"/>
            <color indexed="81"/>
            <rFont val="ＭＳ Ｐゴシック"/>
            <family val="3"/>
            <charset val="128"/>
          </rPr>
          <t xml:space="preserve">
</t>
        </r>
      </text>
    </comment>
    <comment ref="P46" authorId="0" shapeId="0">
      <text>
        <r>
          <rPr>
            <b/>
            <sz val="9"/>
            <color indexed="81"/>
            <rFont val="MS P ゴシック"/>
            <family val="3"/>
            <charset val="128"/>
          </rPr>
          <t>○は必ず手書きをしてください。</t>
        </r>
      </text>
    </comment>
    <comment ref="R46" authorId="2" shapeId="0">
      <text>
        <r>
          <rPr>
            <b/>
            <sz val="9"/>
            <color indexed="81"/>
            <rFont val="ＭＳ Ｐゴシック"/>
            <family val="3"/>
            <charset val="128"/>
          </rPr>
          <t>　ベンチ入りできるのは、監督・引率教諭・ベンチ入り承認を受けたコーチのいずれかで、最大３名まで可能です。２名以上ベンチ入りするのが望ましいです。</t>
        </r>
      </text>
    </comment>
  </commentList>
</comments>
</file>

<file path=xl/comments3.xml><?xml version="1.0" encoding="utf-8"?>
<comments xmlns="http://schemas.openxmlformats.org/spreadsheetml/2006/main">
  <authors>
    <author>総合教育センター</author>
    <author>kenb1</author>
    <author>川崎市立学校</author>
  </authors>
  <commentList>
    <comment ref="D7" authorId="0" shapeId="0">
      <text>
        <r>
          <rPr>
            <b/>
            <sz val="9"/>
            <color indexed="81"/>
            <rFont val="ＭＳ Ｐゴシック"/>
            <family val="3"/>
            <charset val="128"/>
          </rPr>
          <t>併記する。</t>
        </r>
      </text>
    </comment>
    <comment ref="D8" authorId="1" shapeId="0">
      <text>
        <r>
          <rPr>
            <b/>
            <sz val="9"/>
            <color indexed="81"/>
            <rFont val="MS P ゴシック"/>
            <family val="3"/>
            <charset val="128"/>
          </rPr>
          <t xml:space="preserve">JFAのチーム登録番号を学校名同様併記してください。
</t>
        </r>
      </text>
    </comment>
    <comment ref="D9" authorId="2" shapeId="0">
      <text>
        <r>
          <rPr>
            <b/>
            <sz val="9"/>
            <color indexed="81"/>
            <rFont val="MS P ゴシック"/>
            <family val="3"/>
            <charset val="128"/>
          </rPr>
          <t>監督者名と学校名を明記。</t>
        </r>
      </text>
    </comment>
    <comment ref="L9"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5" authorId="0" shapeId="0">
      <text>
        <r>
          <rPr>
            <b/>
            <sz val="9"/>
            <color indexed="81"/>
            <rFont val="ＭＳ Ｐゴシック"/>
            <family val="3"/>
            <charset val="128"/>
          </rPr>
          <t>記入漏れの無いようにお願いします</t>
        </r>
      </text>
    </comment>
    <comment ref="B19" authorId="1" shapeId="0">
      <text>
        <r>
          <rPr>
            <b/>
            <sz val="9"/>
            <color indexed="81"/>
            <rFont val="MS P ゴシック"/>
            <family val="3"/>
            <charset val="128"/>
          </rPr>
          <t>背番号と一致する必要はありません。</t>
        </r>
      </text>
    </comment>
    <comment ref="C19" authorId="0" shapeId="0">
      <text>
        <r>
          <rPr>
            <b/>
            <sz val="9"/>
            <color indexed="81"/>
            <rFont val="ＭＳ Ｐゴシック"/>
            <family val="3"/>
            <charset val="128"/>
          </rPr>
          <t>入力の必要がないセルには「スペース」を入力してください。</t>
        </r>
      </text>
    </comment>
    <comment ref="F19" authorId="1" shapeId="0">
      <text>
        <r>
          <rPr>
            <b/>
            <sz val="9"/>
            <color indexed="81"/>
            <rFont val="MS P ゴシック"/>
            <family val="3"/>
            <charset val="128"/>
          </rPr>
          <t>JFAの選手登録番号を入力してください。</t>
        </r>
      </text>
    </comment>
    <comment ref="H19" authorId="0" shapeId="0">
      <text>
        <r>
          <rPr>
            <b/>
            <sz val="9"/>
            <color indexed="81"/>
            <rFont val="ＭＳ Ｐゴシック"/>
            <family val="3"/>
            <charset val="128"/>
          </rPr>
          <t>フィールドプレーヤーがＧＫになる場合は
「ＦＷ/ＧＫ」
のように入力してください。
㊟フィールド時と同じ背番号のユニフォームが必要です。
入力の必要がない場合は「スペース」（一番上）を入力してください。</t>
        </r>
      </text>
    </comment>
    <comment ref="I19" authorId="0" shapeId="0">
      <text>
        <r>
          <rPr>
            <b/>
            <sz val="9"/>
            <color indexed="81"/>
            <rFont val="ＭＳ Ｐゴシック"/>
            <family val="3"/>
            <charset val="128"/>
          </rPr>
          <t>入力の必要がないセルには「空白」（一番上）を選択してください。</t>
        </r>
      </text>
    </comment>
    <comment ref="L19"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C20" authorId="2" shapeId="0">
      <text>
        <r>
          <rPr>
            <b/>
            <sz val="9"/>
            <color indexed="81"/>
            <rFont val="MS P ゴシック"/>
            <family val="3"/>
            <charset val="128"/>
          </rPr>
          <t>選手名の後ろに所属校名を併記してください。</t>
        </r>
      </text>
    </comment>
    <comment ref="E46" authorId="2" shapeId="0">
      <text>
        <r>
          <rPr>
            <b/>
            <sz val="9"/>
            <color indexed="81"/>
            <rFont val="MS P ゴシック"/>
            <family val="3"/>
            <charset val="128"/>
          </rPr>
          <t>ベンチ入りするチーム役員は２名以上が望ましいです。</t>
        </r>
      </text>
    </comment>
    <comment ref="G56" authorId="2" shapeId="0">
      <text>
        <r>
          <rPr>
            <b/>
            <sz val="9"/>
            <color indexed="81"/>
            <rFont val="MS P ゴシック"/>
            <family val="3"/>
            <charset val="128"/>
          </rPr>
          <t>学校長の入力欄を増やしてください。</t>
        </r>
      </text>
    </comment>
  </commentList>
</comments>
</file>

<file path=xl/sharedStrings.xml><?xml version="1.0" encoding="utf-8"?>
<sst xmlns="http://schemas.openxmlformats.org/spreadsheetml/2006/main" count="183" uniqueCount="111">
  <si>
    <t>　ゴールキーパー</t>
  </si>
  <si>
    <t>監 督 名</t>
  </si>
  <si>
    <t>シャツ</t>
  </si>
  <si>
    <t>ショーツ</t>
  </si>
  <si>
    <t>ｽﾄｯｷﾝｸﾞ</t>
  </si>
  <si>
    <t xml:space="preserve">上記の生徒について、保護者より大会参加への承諾書を受理し監督が保管しておりますので、大会への出場を認めます。                 </t>
  </si>
  <si>
    <t xml:space="preserve">                                                                                                                             </t>
  </si>
  <si>
    <t>ユニフォームの色</t>
    <rPh sb="7" eb="8">
      <t>イロ</t>
    </rPh>
    <phoneticPr fontId="1"/>
  </si>
  <si>
    <t>選　手　氏　名（フリガナ）</t>
    <rPh sb="0" eb="1">
      <t>セン</t>
    </rPh>
    <rPh sb="2" eb="3">
      <t>テ</t>
    </rPh>
    <rPh sb="4" eb="5">
      <t>シ</t>
    </rPh>
    <rPh sb="6" eb="7">
      <t>メイ</t>
    </rPh>
    <phoneticPr fontId="1"/>
  </si>
  <si>
    <t>学年</t>
    <rPh sb="0" eb="2">
      <t>ガクネン</t>
    </rPh>
    <phoneticPr fontId="1"/>
  </si>
  <si>
    <t xml:space="preserve">   チームスタッフ氏名</t>
    <rPh sb="10" eb="12">
      <t>シメイ</t>
    </rPh>
    <phoneticPr fontId="1"/>
  </si>
  <si>
    <t>位置</t>
    <rPh sb="0" eb="2">
      <t>イチ</t>
    </rPh>
    <phoneticPr fontId="1"/>
  </si>
  <si>
    <t>副</t>
    <rPh sb="0" eb="1">
      <t>フク</t>
    </rPh>
    <phoneticPr fontId="1"/>
  </si>
  <si>
    <t>役職</t>
    <rPh sb="0" eb="2">
      <t>ヤクショク</t>
    </rPh>
    <phoneticPr fontId="1"/>
  </si>
  <si>
    <t>大 会 名</t>
  </si>
  <si>
    <t xml:space="preserve"> ＴＥＬ</t>
  </si>
  <si>
    <t xml:space="preserve"> ＦＡＸ</t>
  </si>
  <si>
    <t>チーム名</t>
    <phoneticPr fontId="1"/>
  </si>
  <si>
    <t>正</t>
    <phoneticPr fontId="1"/>
  </si>
  <si>
    <t>副　</t>
    <phoneticPr fontId="1"/>
  </si>
  <si>
    <t>正　</t>
    <phoneticPr fontId="1"/>
  </si>
  <si>
    <t>フィールド プレｰヤｰ</t>
    <phoneticPr fontId="1"/>
  </si>
  <si>
    <t>監督</t>
    <rPh sb="0" eb="2">
      <t>カントク</t>
    </rPh>
    <phoneticPr fontId="1"/>
  </si>
  <si>
    <t>No.</t>
    <phoneticPr fontId="1"/>
  </si>
  <si>
    <t>日</t>
    <rPh sb="0" eb="1">
      <t>ニチ</t>
    </rPh>
    <phoneticPr fontId="1"/>
  </si>
  <si>
    <t>　             中学校長　        　　　    　    　　   　　印</t>
    <phoneticPr fontId="1"/>
  </si>
  <si>
    <t>緊急時の
連絡先</t>
    <rPh sb="0" eb="3">
      <t>キンキュウジ</t>
    </rPh>
    <rPh sb="5" eb="8">
      <t>レンラクサキ</t>
    </rPh>
    <phoneticPr fontId="1"/>
  </si>
  <si>
    <t>TEL①</t>
    <phoneticPr fontId="1"/>
  </si>
  <si>
    <t>TEL②</t>
    <phoneticPr fontId="1"/>
  </si>
  <si>
    <t>メール①</t>
    <phoneticPr fontId="1"/>
  </si>
  <si>
    <t>メール②</t>
    <phoneticPr fontId="1"/>
  </si>
  <si>
    <t>悪天候時の中止連絡などに使うため、早朝でも連絡のつく連絡先をご記入ください。</t>
    <rPh sb="0" eb="3">
      <t>アクテンコウ</t>
    </rPh>
    <rPh sb="3" eb="4">
      <t>ジ</t>
    </rPh>
    <rPh sb="5" eb="7">
      <t>チュウシ</t>
    </rPh>
    <rPh sb="7" eb="9">
      <t>レンラク</t>
    </rPh>
    <rPh sb="12" eb="13">
      <t>ツカ</t>
    </rPh>
    <rPh sb="17" eb="19">
      <t>ソウチョウ</t>
    </rPh>
    <rPh sb="21" eb="23">
      <t>レンラク</t>
    </rPh>
    <rPh sb="26" eb="29">
      <t>レンラクサキ</t>
    </rPh>
    <rPh sb="31" eb="33">
      <t>キニュウ</t>
    </rPh>
    <phoneticPr fontId="1"/>
  </si>
  <si>
    <t>JFA登録番号</t>
    <phoneticPr fontId="1"/>
  </si>
  <si>
    <t>JFA選手登録番号</t>
    <rPh sb="3" eb="5">
      <t>センシュ</t>
    </rPh>
    <rPh sb="5" eb="7">
      <t>トウロク</t>
    </rPh>
    <rPh sb="7" eb="9">
      <t>バンゴウ</t>
    </rPh>
    <phoneticPr fontId="1"/>
  </si>
  <si>
    <t>メンバー表</t>
    <rPh sb="4" eb="5">
      <t>ヒョウ</t>
    </rPh>
    <phoneticPr fontId="1"/>
  </si>
  <si>
    <t>大会名</t>
    <phoneticPr fontId="1"/>
  </si>
  <si>
    <t>ユニフォーム
の色</t>
    <rPh sb="8" eb="9">
      <t>イロ</t>
    </rPh>
    <phoneticPr fontId="1"/>
  </si>
  <si>
    <t>フィールドプレｰヤｰ</t>
  </si>
  <si>
    <t>日　　時</t>
    <rPh sb="0" eb="1">
      <t>ヒ</t>
    </rPh>
    <rPh sb="3" eb="4">
      <t>ジ</t>
    </rPh>
    <phoneticPr fontId="1"/>
  </si>
  <si>
    <t>JFA登録番号</t>
    <rPh sb="3" eb="5">
      <t>トウロク</t>
    </rPh>
    <rPh sb="5" eb="7">
      <t>バンゴウ</t>
    </rPh>
    <phoneticPr fontId="1"/>
  </si>
  <si>
    <t>副</t>
    <phoneticPr fontId="1"/>
  </si>
  <si>
    <t>監督名</t>
    <phoneticPr fontId="1"/>
  </si>
  <si>
    <t>ＴＥＬ</t>
    <phoneticPr fontId="1"/>
  </si>
  <si>
    <t>対戦相手</t>
    <rPh sb="0" eb="2">
      <t>タイセン</t>
    </rPh>
    <rPh sb="2" eb="4">
      <t>アイテ</t>
    </rPh>
    <phoneticPr fontId="1"/>
  </si>
  <si>
    <t>ＦＡＸ</t>
    <phoneticPr fontId="1"/>
  </si>
  <si>
    <t>背番号</t>
    <rPh sb="0" eb="3">
      <t>セバンゴウ</t>
    </rPh>
    <phoneticPr fontId="1"/>
  </si>
  <si>
    <t>選　手　氏　名（フリガナ）</t>
  </si>
  <si>
    <t>ＪＦＡ選手登録番号</t>
    <rPh sb="3" eb="9">
      <t>センシュトウロクバンゴウ</t>
    </rPh>
    <phoneticPr fontId="1"/>
  </si>
  <si>
    <t>位置</t>
  </si>
  <si>
    <t>学年</t>
  </si>
  <si>
    <t>備考</t>
    <rPh sb="0" eb="2">
      <t>ビコウ</t>
    </rPh>
    <phoneticPr fontId="1"/>
  </si>
  <si>
    <t>　役　職</t>
    <rPh sb="1" eb="2">
      <t>エキ</t>
    </rPh>
    <rPh sb="3" eb="4">
      <t>ショク</t>
    </rPh>
    <phoneticPr fontId="1"/>
  </si>
  <si>
    <t>ベンチ入り</t>
    <rPh sb="3" eb="4">
      <t>イ</t>
    </rPh>
    <phoneticPr fontId="1"/>
  </si>
  <si>
    <t>チームスタッフ氏名</t>
    <rPh sb="7" eb="9">
      <t>シメイ</t>
    </rPh>
    <phoneticPr fontId="1"/>
  </si>
  <si>
    <t>監　督</t>
    <rPh sb="0" eb="1">
      <t>ラン</t>
    </rPh>
    <rPh sb="2" eb="3">
      <t>ヨシ</t>
    </rPh>
    <phoneticPr fontId="1"/>
  </si>
  <si>
    <t>【注意】</t>
    <rPh sb="1" eb="3">
      <t>チュウイ</t>
    </rPh>
    <phoneticPr fontId="1"/>
  </si>
  <si>
    <t>役職の欄には監督・引率教員・外部コーチのいずれかを記入してください。</t>
    <rPh sb="0" eb="2">
      <t>ヤクショク</t>
    </rPh>
    <rPh sb="3" eb="4">
      <t>ラン</t>
    </rPh>
    <rPh sb="6" eb="8">
      <t>カントク</t>
    </rPh>
    <rPh sb="9" eb="11">
      <t>インソツ</t>
    </rPh>
    <rPh sb="11" eb="13">
      <t>キョウイン</t>
    </rPh>
    <rPh sb="14" eb="16">
      <t>ガイブ</t>
    </rPh>
    <rPh sb="25" eb="27">
      <t>キニュウ</t>
    </rPh>
    <phoneticPr fontId="1"/>
  </si>
  <si>
    <t xml:space="preserve">                                  </t>
    <phoneticPr fontId="1"/>
  </si>
  <si>
    <t xml:space="preserve">                                               </t>
    <phoneticPr fontId="1"/>
  </si>
  <si>
    <t>引率教諭</t>
  </si>
  <si>
    <t xml:space="preserve">　　①  「位置」には、ＧＫ，ＤＦ，ＭＦ，ＦＷ  の略称を必ずつけて下さい。
　　②  スターティングメンバーは背番号を○で囲み、ベンチ入りスタッフは
　　　　「ベンチ入り」の欄に ○ をつけてください。
　　③  マッチコーディネーションミーティング時に、本部へ３部提出
　　　　　準決勝以降は４部提出して下さい。         
　　④  監督・コーチは最大３名までベンチ入りすることができます。                                                            </t>
    <rPh sb="134" eb="136">
      <t>テイシュツ</t>
    </rPh>
    <phoneticPr fontId="1"/>
  </si>
  <si>
    <t>１０３８１０１・０４６０７３０</t>
    <phoneticPr fontId="1"/>
  </si>
  <si>
    <t>交代</t>
    <rPh sb="0" eb="2">
      <t>コウタイ</t>
    </rPh>
    <phoneticPr fontId="1"/>
  </si>
  <si>
    <t>令和３（２０２１）年度  神奈川県中学校総合体育大会　サッカー大会</t>
    <rPh sb="0" eb="2">
      <t>レイワ</t>
    </rPh>
    <rPh sb="9" eb="11">
      <t>ネンド</t>
    </rPh>
    <rPh sb="13" eb="16">
      <t>カナガワ</t>
    </rPh>
    <rPh sb="16" eb="17">
      <t>ケン</t>
    </rPh>
    <rPh sb="17" eb="20">
      <t>チュウガッコウ</t>
    </rPh>
    <rPh sb="20" eb="22">
      <t>ソウゴウ</t>
    </rPh>
    <rPh sb="22" eb="24">
      <t>タイイク</t>
    </rPh>
    <rPh sb="24" eb="26">
      <t>タイカイ</t>
    </rPh>
    <rPh sb="31" eb="33">
      <t>タイカイ</t>
    </rPh>
    <phoneticPr fontId="1"/>
  </si>
  <si>
    <t>出場登録用紙（出場申込書・出場承認書）　</t>
    <phoneticPr fontId="1"/>
  </si>
  <si>
    <t>神奈川県中学校総合体育大会　サッカー大会</t>
    <rPh sb="0" eb="3">
      <t>カナガワ</t>
    </rPh>
    <rPh sb="3" eb="4">
      <t>ケン</t>
    </rPh>
    <rPh sb="4" eb="7">
      <t>チュウガッコウ</t>
    </rPh>
    <rPh sb="7" eb="9">
      <t>ソウゴウ</t>
    </rPh>
    <rPh sb="9" eb="11">
      <t>タイイク</t>
    </rPh>
    <rPh sb="11" eb="13">
      <t>タイカイ</t>
    </rPh>
    <rPh sb="18" eb="20">
      <t>タイカイ</t>
    </rPh>
    <phoneticPr fontId="1"/>
  </si>
  <si>
    <t>給水</t>
    <rPh sb="0" eb="2">
      <t>キュウスイ</t>
    </rPh>
    <phoneticPr fontId="1"/>
  </si>
  <si>
    <t>令和３年　７月</t>
    <rPh sb="0" eb="2">
      <t>レイワ</t>
    </rPh>
    <phoneticPr fontId="1"/>
  </si>
  <si>
    <t>大会プログラム及び報道発表等に氏名・学校名・学年・写真等の個人情報を掲載することについては、本人及び保護者の同意を得ています。</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rPh sb="46" eb="48">
      <t>ホンニン</t>
    </rPh>
    <rPh sb="48" eb="49">
      <t>オヨ</t>
    </rPh>
    <rPh sb="50" eb="53">
      <t>ホゴシャ</t>
    </rPh>
    <rPh sb="54" eb="56">
      <t>ドウイ</t>
    </rPh>
    <rPh sb="57" eb="58">
      <t>エ</t>
    </rPh>
    <phoneticPr fontId="1"/>
  </si>
  <si>
    <t>　※同意が得られない場合は、「詳細」を備考欄に記載</t>
    <rPh sb="2" eb="4">
      <t>ドウイ</t>
    </rPh>
    <rPh sb="5" eb="6">
      <t>エ</t>
    </rPh>
    <rPh sb="10" eb="12">
      <t>バアイ</t>
    </rPh>
    <rPh sb="15" eb="17">
      <t>ショウサイ</t>
    </rPh>
    <rPh sb="19" eb="22">
      <t>ビコウラン</t>
    </rPh>
    <rPh sb="23" eb="25">
      <t>キサイ</t>
    </rPh>
    <phoneticPr fontId="1"/>
  </si>
  <si>
    <t>詳細の内容</t>
    <rPh sb="0" eb="2">
      <t>ショウサイ</t>
    </rPh>
    <rPh sb="3" eb="5">
      <t>ナイヨウ</t>
    </rPh>
    <phoneticPr fontId="1"/>
  </si>
  <si>
    <t>①　大会プログラムに氏名を載せない</t>
  </si>
  <si>
    <t>②　会場の電光掲示板などに氏名を載せない</t>
    <rPh sb="2" eb="4">
      <t>カイジョウ</t>
    </rPh>
    <rPh sb="5" eb="7">
      <t>デンコウ</t>
    </rPh>
    <rPh sb="7" eb="10">
      <t>ケイジバン</t>
    </rPh>
    <rPh sb="13" eb="15">
      <t>シメイ</t>
    </rPh>
    <rPh sb="16" eb="17">
      <t>ノ</t>
    </rPh>
    <phoneticPr fontId="1"/>
  </si>
  <si>
    <t>③　報道発表に氏名を載せない</t>
    <rPh sb="2" eb="4">
      <t>ホウドウ</t>
    </rPh>
    <rPh sb="4" eb="6">
      <t>ハッピョウ</t>
    </rPh>
    <rPh sb="7" eb="9">
      <t>シメイ</t>
    </rPh>
    <rPh sb="10" eb="11">
      <t>ノ</t>
    </rPh>
    <phoneticPr fontId="1"/>
  </si>
  <si>
    <t>④  その他（具体的に記載）</t>
    <rPh sb="5" eb="6">
      <t>タ</t>
    </rPh>
    <rPh sb="7" eb="10">
      <t>グタイテキ</t>
    </rPh>
    <rPh sb="11" eb="13">
      <t>キサイ</t>
    </rPh>
    <phoneticPr fontId="1"/>
  </si>
  <si>
    <t>令和３（２０２１）年度  神奈川県中学校総合体育大会　サッカー大会</t>
    <phoneticPr fontId="1"/>
  </si>
  <si>
    <t>①職印なし［Excel］提出〆切　令和3年 7月25日(日)</t>
    <rPh sb="12" eb="14">
      <t>テイシュツ</t>
    </rPh>
    <rPh sb="14" eb="16">
      <t>シメキリ</t>
    </rPh>
    <rPh sb="17" eb="19">
      <t>レイワ</t>
    </rPh>
    <rPh sb="20" eb="21">
      <t>ネン</t>
    </rPh>
    <rPh sb="23" eb="24">
      <t>ツキ</t>
    </rPh>
    <rPh sb="26" eb="27">
      <t>ヒ</t>
    </rPh>
    <rPh sb="28" eb="29">
      <t>ニチ</t>
    </rPh>
    <phoneticPr fontId="1"/>
  </si>
  <si>
    <t>※①②とも、ご提出ください（〆切厳守）</t>
    <rPh sb="7" eb="9">
      <t>テイシュツ</t>
    </rPh>
    <rPh sb="14" eb="16">
      <t>シメキリ</t>
    </rPh>
    <rPh sb="16" eb="18">
      <t>ゲンシュ</t>
    </rPh>
    <phoneticPr fontId="1"/>
  </si>
  <si>
    <t>藤沢市立第一中学校・藤沢市立第二中学校</t>
    <rPh sb="0" eb="2">
      <t>フジサワ</t>
    </rPh>
    <rPh sb="2" eb="4">
      <t>シリツ</t>
    </rPh>
    <rPh sb="4" eb="6">
      <t>ダイイチ</t>
    </rPh>
    <rPh sb="6" eb="9">
      <t>チュウガッコウ</t>
    </rPh>
    <rPh sb="10" eb="12">
      <t>フジサワ</t>
    </rPh>
    <rPh sb="12" eb="14">
      <t>シリツ</t>
    </rPh>
    <rPh sb="13" eb="14">
      <t>リツ</t>
    </rPh>
    <rPh sb="14" eb="16">
      <t>ダイニ</t>
    </rPh>
    <rPh sb="16" eb="17">
      <t>チュウ</t>
    </rPh>
    <rPh sb="17" eb="19">
      <t>ガッコウ</t>
    </rPh>
    <phoneticPr fontId="1"/>
  </si>
  <si>
    <t>森　学（第一）</t>
    <rPh sb="0" eb="1">
      <t>モリ</t>
    </rPh>
    <rPh sb="2" eb="3">
      <t>マナブ</t>
    </rPh>
    <rPh sb="4" eb="6">
      <t>ダイイチ</t>
    </rPh>
    <phoneticPr fontId="1"/>
  </si>
  <si>
    <t>藤沢　太郎(ﾌｼﾞｻﾜ ﾀﾛｳ)・第一</t>
    <rPh sb="0" eb="2">
      <t>フジサワ</t>
    </rPh>
    <rPh sb="3" eb="5">
      <t>タロウ</t>
    </rPh>
    <rPh sb="17" eb="19">
      <t>ダイイチ</t>
    </rPh>
    <phoneticPr fontId="1"/>
  </si>
  <si>
    <t>湘南　一郎(ｼｮｳﾅﾝ ｲﾁﾛｳ)・第二</t>
    <rPh sb="0" eb="2">
      <t>ショウナン</t>
    </rPh>
    <rPh sb="3" eb="5">
      <t>イチロウ</t>
    </rPh>
    <rPh sb="18" eb="20">
      <t>ダイニ</t>
    </rPh>
    <phoneticPr fontId="1"/>
  </si>
  <si>
    <t>森　学(第一)</t>
    <rPh sb="0" eb="1">
      <t>モリ</t>
    </rPh>
    <rPh sb="2" eb="3">
      <t>マナブ</t>
    </rPh>
    <rPh sb="4" eb="6">
      <t>ダイイチ</t>
    </rPh>
    <phoneticPr fontId="1"/>
  </si>
  <si>
    <t>出場校各位</t>
    <rPh sb="0" eb="2">
      <t>シュツジョウ</t>
    </rPh>
    <rPh sb="2" eb="3">
      <t>コウ</t>
    </rPh>
    <rPh sb="3" eb="5">
      <t>カクイ</t>
    </rPh>
    <phoneticPr fontId="1"/>
  </si>
  <si>
    <t>この度は、県総体ご出場、おめでとうございます。</t>
    <rPh sb="2" eb="3">
      <t>タビ</t>
    </rPh>
    <rPh sb="5" eb="8">
      <t>ケンソウタイ</t>
    </rPh>
    <rPh sb="9" eb="11">
      <t>シュツジョウ</t>
    </rPh>
    <phoneticPr fontId="1"/>
  </si>
  <si>
    <t>色付きのセルは入力が必須です（ＪＦＡのチーム・個人登録番号を含む）。</t>
    <rPh sb="0" eb="2">
      <t>イロツ</t>
    </rPh>
    <rPh sb="7" eb="9">
      <t>ニュウリョク</t>
    </rPh>
    <rPh sb="10" eb="12">
      <t>ヒッス</t>
    </rPh>
    <rPh sb="23" eb="25">
      <t>コジン</t>
    </rPh>
    <rPh sb="25" eb="27">
      <t>トウロク</t>
    </rPh>
    <rPh sb="27" eb="29">
      <t>バンゴウ</t>
    </rPh>
    <rPh sb="30" eb="31">
      <t>フク</t>
    </rPh>
    <phoneticPr fontId="1"/>
  </si>
  <si>
    <t>合同チームで参加する場合、必ず各ブロック長と相談・確認のうえ中体連のルールに則って出場してください。</t>
    <rPh sb="0" eb="2">
      <t>ゴウドウ</t>
    </rPh>
    <rPh sb="6" eb="8">
      <t>サンカ</t>
    </rPh>
    <rPh sb="10" eb="12">
      <t>バアイ</t>
    </rPh>
    <rPh sb="13" eb="14">
      <t>カナラ</t>
    </rPh>
    <rPh sb="15" eb="16">
      <t>カク</t>
    </rPh>
    <rPh sb="20" eb="21">
      <t>チョウ</t>
    </rPh>
    <rPh sb="22" eb="24">
      <t>ソウダン</t>
    </rPh>
    <rPh sb="25" eb="27">
      <t>カクニン</t>
    </rPh>
    <phoneticPr fontId="1"/>
  </si>
  <si>
    <t>mori-m@fujisawa-kng.ed.jp</t>
    <phoneticPr fontId="1"/>
  </si>
  <si>
    <t>＊件名を　【地区名　順位　校名】にしてください。</t>
    <rPh sb="1" eb="3">
      <t>ケンメイ</t>
    </rPh>
    <rPh sb="6" eb="9">
      <t>チクメイ</t>
    </rPh>
    <rPh sb="10" eb="12">
      <t>ジュンイ</t>
    </rPh>
    <rPh sb="13" eb="15">
      <t>コウメイ</t>
    </rPh>
    <phoneticPr fontId="1"/>
  </si>
  <si>
    <t>　　　　例【横浜　３位　横浜市立○○中学校】</t>
    <rPh sb="4" eb="5">
      <t>レイ</t>
    </rPh>
    <rPh sb="6" eb="8">
      <t>ヨコハマ</t>
    </rPh>
    <rPh sb="10" eb="11">
      <t>イ</t>
    </rPh>
    <rPh sb="12" eb="14">
      <t>ヨコハマ</t>
    </rPh>
    <rPh sb="14" eb="16">
      <t>シリツ</t>
    </rPh>
    <rPh sb="18" eb="21">
      <t>チュウガッコウ</t>
    </rPh>
    <phoneticPr fontId="1"/>
  </si>
  <si>
    <t>＊順位未決定の場合、順位は空欄でかまいません。</t>
    <rPh sb="1" eb="3">
      <t>ジュンイ</t>
    </rPh>
    <rPh sb="3" eb="6">
      <t>ミケッテイ</t>
    </rPh>
    <rPh sb="7" eb="9">
      <t>バアイ</t>
    </rPh>
    <rPh sb="10" eb="12">
      <t>ジュンイ</t>
    </rPh>
    <rPh sb="13" eb="15">
      <t>クウラン</t>
    </rPh>
    <phoneticPr fontId="1"/>
  </si>
  <si>
    <t>ご不明な点は、藤沢市立第一中学校・森までお問い合わせください。</t>
    <rPh sb="1" eb="3">
      <t>フメイ</t>
    </rPh>
    <rPh sb="4" eb="5">
      <t>テン</t>
    </rPh>
    <rPh sb="7" eb="9">
      <t>フジサワ</t>
    </rPh>
    <rPh sb="9" eb="11">
      <t>シリツ</t>
    </rPh>
    <rPh sb="11" eb="13">
      <t>ダイイチ</t>
    </rPh>
    <rPh sb="13" eb="16">
      <t>チュウガッコウ</t>
    </rPh>
    <rPh sb="17" eb="18">
      <t>モリ</t>
    </rPh>
    <rPh sb="21" eb="22">
      <t>ト</t>
    </rPh>
    <rPh sb="23" eb="24">
      <t>ア</t>
    </rPh>
    <phoneticPr fontId="1"/>
  </si>
  <si>
    <t>TEL</t>
    <phoneticPr fontId="1"/>
  </si>
  <si>
    <t>０４６６－２５－３１００　</t>
    <phoneticPr fontId="1"/>
  </si>
  <si>
    <t>画面左下のシートより、【登録用紙】をクリックし、必要事項を入力してください。</t>
    <rPh sb="0" eb="2">
      <t>ガメン</t>
    </rPh>
    <rPh sb="2" eb="4">
      <t>ヒダリシタ</t>
    </rPh>
    <rPh sb="12" eb="14">
      <t>トウロク</t>
    </rPh>
    <rPh sb="14" eb="16">
      <t>ヨウシ</t>
    </rPh>
    <rPh sb="24" eb="26">
      <t>ヒツヨウ</t>
    </rPh>
    <rPh sb="26" eb="28">
      <t>ジコウ</t>
    </rPh>
    <rPh sb="29" eb="31">
      <t>ニュウリョク</t>
    </rPh>
    <phoneticPr fontId="1"/>
  </si>
  <si>
    <t>（選手が50名に満たない場合、スペース・空欄を入力しセルの色を消してください）</t>
    <phoneticPr fontId="1"/>
  </si>
  <si>
    <t>合同チームにつきましては、「合同チーム記入例」を参考に登録用紙を作成してください。</t>
    <rPh sb="0" eb="2">
      <t>ゴウドウ</t>
    </rPh>
    <rPh sb="14" eb="16">
      <t>ゴウドウ</t>
    </rPh>
    <rPh sb="19" eb="21">
      <t>キニュウ</t>
    </rPh>
    <rPh sb="21" eb="22">
      <t>レイ</t>
    </rPh>
    <rPh sb="24" eb="26">
      <t>サンコウ</t>
    </rPh>
    <phoneticPr fontId="1"/>
  </si>
  <si>
    <r>
      <t>プライバシーに配慮を要する選手がいましたら、</t>
    </r>
    <r>
      <rPr>
        <sz val="11"/>
        <color rgb="FFFF0000"/>
        <rFont val="HGS明朝E"/>
        <family val="1"/>
        <charset val="128"/>
      </rPr>
      <t>名前あり、なしのシート両方作成してください。</t>
    </r>
    <rPh sb="7" eb="9">
      <t>ハイリョ</t>
    </rPh>
    <rPh sb="10" eb="11">
      <t>ヨウ</t>
    </rPh>
    <rPh sb="13" eb="15">
      <t>センシュ</t>
    </rPh>
    <rPh sb="22" eb="24">
      <t>ナマエ</t>
    </rPh>
    <rPh sb="33" eb="35">
      <t>リョウホウ</t>
    </rPh>
    <rPh sb="35" eb="37">
      <t>サクセイ</t>
    </rPh>
    <phoneticPr fontId="1"/>
  </si>
  <si>
    <t>＊【登録用紙】を入力後、シートごとコピーして、配慮を要する選手の氏名を消す方法が簡単です。</t>
    <rPh sb="2" eb="4">
      <t>トウロク</t>
    </rPh>
    <rPh sb="4" eb="6">
      <t>ヨウシ</t>
    </rPh>
    <rPh sb="8" eb="10">
      <t>ニュウリョク</t>
    </rPh>
    <rPh sb="10" eb="11">
      <t>ゴ</t>
    </rPh>
    <rPh sb="23" eb="25">
      <t>ハイリョ</t>
    </rPh>
    <rPh sb="26" eb="27">
      <t>ヨウ</t>
    </rPh>
    <rPh sb="29" eb="31">
      <t>センシュ</t>
    </rPh>
    <rPh sb="32" eb="34">
      <t>シメイ</t>
    </rPh>
    <rPh sb="35" eb="36">
      <t>ケ</t>
    </rPh>
    <rPh sb="37" eb="39">
      <t>ホウホウ</t>
    </rPh>
    <rPh sb="40" eb="42">
      <t>カンタン</t>
    </rPh>
    <phoneticPr fontId="1"/>
  </si>
  <si>
    <r>
      <rPr>
        <u val="double"/>
        <sz val="11"/>
        <color rgb="FFFF0000"/>
        <rFont val="HGS明朝E"/>
        <family val="1"/>
        <charset val="128"/>
      </rPr>
      <t>この職印を押した登録用紙から、試合ごとに20名の出場が可能です。(メンバー表のシートをご使用ください)</t>
    </r>
    <r>
      <rPr>
        <sz val="11"/>
        <color rgb="FFFF0000"/>
        <rFont val="HGS明朝E"/>
        <family val="1"/>
        <charset val="128"/>
      </rPr>
      <t xml:space="preserve">
</t>
    </r>
    <r>
      <rPr>
        <sz val="11"/>
        <rFont val="HGS明朝E"/>
        <family val="1"/>
        <charset val="128"/>
      </rPr>
      <t>試合ごとにベンチ入りする選手２０名のみ背番号を記入しスターティングメンバーの背番号に○をつけてから本部に提出してください。</t>
    </r>
    <r>
      <rPr>
        <sz val="11"/>
        <color rgb="FFFF0000"/>
        <rFont val="HGS明朝E"/>
        <family val="1"/>
        <charset val="128"/>
      </rPr>
      <t xml:space="preserve">
</t>
    </r>
    <r>
      <rPr>
        <sz val="11"/>
        <rFont val="HGS明朝E"/>
        <family val="1"/>
        <charset val="128"/>
      </rPr>
      <t>試合ごとに背番号は変更できますが、</t>
    </r>
    <r>
      <rPr>
        <sz val="11"/>
        <color rgb="FFFF0000"/>
        <rFont val="HGS明朝E"/>
        <family val="1"/>
        <charset val="128"/>
      </rPr>
      <t>マッチコーディネーションで本部に提出後は変更できません。</t>
    </r>
    <rPh sb="2" eb="4">
      <t>ショクイン</t>
    </rPh>
    <rPh sb="5" eb="6">
      <t>オ</t>
    </rPh>
    <rPh sb="8" eb="10">
      <t>トウロク</t>
    </rPh>
    <rPh sb="10" eb="12">
      <t>ヨウシ</t>
    </rPh>
    <rPh sb="15" eb="17">
      <t>シアイ</t>
    </rPh>
    <rPh sb="22" eb="23">
      <t>メイ</t>
    </rPh>
    <rPh sb="24" eb="26">
      <t>シュツジョウ</t>
    </rPh>
    <rPh sb="27" eb="29">
      <t>カノウ</t>
    </rPh>
    <rPh sb="37" eb="38">
      <t>ヒョウ</t>
    </rPh>
    <rPh sb="44" eb="46">
      <t>シヨウ</t>
    </rPh>
    <phoneticPr fontId="1"/>
  </si>
  <si>
    <t>完成した『Excelファイル』は、藤沢市立第一中学校　森　までe-mailにて添付・送信してください。</t>
    <rPh sb="0" eb="2">
      <t>カンセイ</t>
    </rPh>
    <rPh sb="17" eb="19">
      <t>フジサワ</t>
    </rPh>
    <rPh sb="19" eb="21">
      <t>シリツ</t>
    </rPh>
    <rPh sb="21" eb="23">
      <t>ダイイチ</t>
    </rPh>
    <rPh sb="23" eb="26">
      <t>チュウガッコウ</t>
    </rPh>
    <rPh sb="27" eb="28">
      <t>モリ</t>
    </rPh>
    <rPh sb="39" eb="41">
      <t>テンプ</t>
    </rPh>
    <rPh sb="42" eb="44">
      <t>ソウシン</t>
    </rPh>
    <phoneticPr fontId="1"/>
  </si>
  <si>
    <r>
      <t>また、１部プリントアウトの上、職印（公印）を受け、藤沢市立第一中学校　森まで</t>
    </r>
    <r>
      <rPr>
        <sz val="11"/>
        <color rgb="FFFF0000"/>
        <rFont val="HGS明朝E"/>
        <family val="1"/>
        <charset val="128"/>
      </rPr>
      <t>『PDFファイルでスキャンしe-mailにて添付・送信』</t>
    </r>
    <r>
      <rPr>
        <sz val="11"/>
        <color theme="1"/>
        <rFont val="HGS明朝E"/>
        <family val="1"/>
        <charset val="128"/>
      </rPr>
      <t>してください。</t>
    </r>
    <rPh sb="25" eb="34">
      <t>フジサワシリツダイイチチュウガッコウ</t>
    </rPh>
    <rPh sb="35" eb="36">
      <t>モリ</t>
    </rPh>
    <rPh sb="60" eb="62">
      <t>テンプ</t>
    </rPh>
    <rPh sb="63" eb="65">
      <t>ソウシン</t>
    </rPh>
    <phoneticPr fontId="1"/>
  </si>
  <si>
    <t>7月25日(日)〆切</t>
    <rPh sb="1" eb="2">
      <t>ガツ</t>
    </rPh>
    <rPh sb="4" eb="5">
      <t>ニチ</t>
    </rPh>
    <rPh sb="6" eb="7">
      <t>ニチ</t>
    </rPh>
    <rPh sb="8" eb="10">
      <t>シメキリ</t>
    </rPh>
    <phoneticPr fontId="1"/>
  </si>
  <si>
    <t>（イ）出場登録用紙(PDF　職印あり)・コーチ申請書(PDF　職印あり)</t>
    <rPh sb="3" eb="5">
      <t>シュツジョウ</t>
    </rPh>
    <rPh sb="5" eb="7">
      <t>トウロク</t>
    </rPh>
    <rPh sb="7" eb="9">
      <t>ヨウシ</t>
    </rPh>
    <rPh sb="14" eb="16">
      <t>ショクイン</t>
    </rPh>
    <rPh sb="23" eb="26">
      <t>シンセイショ</t>
    </rPh>
    <rPh sb="31" eb="33">
      <t>ショクイン</t>
    </rPh>
    <phoneticPr fontId="1"/>
  </si>
  <si>
    <t>（ア）登録用紙(Excel　職印なし)・バス利用希望調査(Excel)</t>
    <rPh sb="3" eb="5">
      <t>トウロク</t>
    </rPh>
    <rPh sb="5" eb="7">
      <t>ヨウシ</t>
    </rPh>
    <rPh sb="14" eb="16">
      <t>ショクイン</t>
    </rPh>
    <rPh sb="22" eb="24">
      <t>リヨウ</t>
    </rPh>
    <rPh sb="24" eb="26">
      <t>キボウ</t>
    </rPh>
    <rPh sb="26" eb="28">
      <t>チョウサ</t>
    </rPh>
    <phoneticPr fontId="1"/>
  </si>
  <si>
    <t>＊基本事項は元の登録用紙からリンクしています。</t>
    <rPh sb="1" eb="3">
      <t>キホン</t>
    </rPh>
    <rPh sb="3" eb="5">
      <t>ジコウ</t>
    </rPh>
    <rPh sb="6" eb="7">
      <t>モト</t>
    </rPh>
    <rPh sb="8" eb="10">
      <t>トウロク</t>
    </rPh>
    <rPh sb="10" eb="12">
      <t>ヨウシ</t>
    </rPh>
    <phoneticPr fontId="1"/>
  </si>
  <si>
    <t>はじめに、この頁をよくお読みの上、【登録用紙】を作成してください。</t>
    <rPh sb="7" eb="8">
      <t>ページ</t>
    </rPh>
    <rPh sb="12" eb="13">
      <t>ヨ</t>
    </rPh>
    <rPh sb="15" eb="16">
      <t>ウエ</t>
    </rPh>
    <rPh sb="18" eb="20">
      <t>トウロク</t>
    </rPh>
    <rPh sb="20" eb="22">
      <t>ヨウシ</t>
    </rPh>
    <rPh sb="24" eb="26">
      <t>サクセイ</t>
    </rPh>
    <phoneticPr fontId="1"/>
  </si>
  <si>
    <t>作成したデータを下記アドレスまで送信ください(〆切厳守)。</t>
    <rPh sb="0" eb="2">
      <t>サクセイ</t>
    </rPh>
    <rPh sb="8" eb="10">
      <t>カキ</t>
    </rPh>
    <rPh sb="16" eb="18">
      <t>ソウシン</t>
    </rPh>
    <rPh sb="23" eb="25">
      <t>シメキリ</t>
    </rPh>
    <rPh sb="25" eb="27">
      <t>ゲンシュ</t>
    </rPh>
    <phoneticPr fontId="1"/>
  </si>
  <si>
    <t>その他、必要なチームのみ、『バス利用希望調査』『コーチ申請書』を作成してください。
＊バス利用は必ずしも可能なわけではありません。こちらの事前集約のために、利用希望がある場合はご提出ください。
＊コーチ申請書は試合までに処理をし、メールで添付・返信します。事前に印刷し、試合時に携帯するようお願いします。</t>
    <rPh sb="2" eb="3">
      <t>タ</t>
    </rPh>
    <rPh sb="4" eb="6">
      <t>ヒツヨウ</t>
    </rPh>
    <rPh sb="16" eb="22">
      <t>リヨウキボウチョウサ</t>
    </rPh>
    <rPh sb="27" eb="30">
      <t>シンセイショ</t>
    </rPh>
    <rPh sb="32" eb="34">
      <t>サクセイ</t>
    </rPh>
    <rPh sb="45" eb="47">
      <t>リヨウ</t>
    </rPh>
    <rPh sb="48" eb="49">
      <t>カナラ</t>
    </rPh>
    <rPh sb="52" eb="54">
      <t>カノウ</t>
    </rPh>
    <rPh sb="69" eb="71">
      <t>ジゼン</t>
    </rPh>
    <rPh sb="71" eb="73">
      <t>シュウヤク</t>
    </rPh>
    <rPh sb="78" eb="80">
      <t>リヨウ</t>
    </rPh>
    <rPh sb="80" eb="82">
      <t>キボウ</t>
    </rPh>
    <rPh sb="85" eb="87">
      <t>バアイ</t>
    </rPh>
    <rPh sb="89" eb="91">
      <t>テイシュツ</t>
    </rPh>
    <rPh sb="101" eb="104">
      <t>シンセイショ</t>
    </rPh>
    <rPh sb="105" eb="107">
      <t>シアイ</t>
    </rPh>
    <rPh sb="110" eb="112">
      <t>ショリ</t>
    </rPh>
    <rPh sb="119" eb="121">
      <t>テンプ</t>
    </rPh>
    <rPh sb="122" eb="124">
      <t>ヘンシン</t>
    </rPh>
    <rPh sb="128" eb="130">
      <t>ジゼン</t>
    </rPh>
    <rPh sb="131" eb="133">
      <t>インサツ</t>
    </rPh>
    <rPh sb="135" eb="137">
      <t>シアイ</t>
    </rPh>
    <rPh sb="137" eb="138">
      <t>ジ</t>
    </rPh>
    <rPh sb="139" eb="141">
      <t>ケイタイ</t>
    </rPh>
    <rPh sb="146" eb="147">
      <t>ネガ</t>
    </rPh>
    <phoneticPr fontId="1"/>
  </si>
  <si>
    <t>7月26日(月)　12：00〆切</t>
    <rPh sb="1" eb="2">
      <t>ガツ</t>
    </rPh>
    <rPh sb="4" eb="5">
      <t>ニチ</t>
    </rPh>
    <rPh sb="6" eb="7">
      <t>ゲツ</t>
    </rPh>
    <rPh sb="14" eb="16">
      <t>シメキリ</t>
    </rPh>
    <phoneticPr fontId="1"/>
  </si>
  <si>
    <t>②職印あり［PDF］ 提出〆切　令和3年 7月26日(月) 12：00</t>
    <rPh sb="11" eb="13">
      <t>テイシュツ</t>
    </rPh>
    <rPh sb="13" eb="15">
      <t>シメキリ</t>
    </rPh>
    <rPh sb="16" eb="18">
      <t>レイワ</t>
    </rPh>
    <rPh sb="19" eb="20">
      <t>ネン</t>
    </rPh>
    <rPh sb="22" eb="23">
      <t>ツキ</t>
    </rPh>
    <rPh sb="25" eb="26">
      <t>ヒ</t>
    </rPh>
    <rPh sb="27" eb="28">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</si>
</sst>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3">
    <font>
      <sz val="11"/>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ajor"/>
    </font>
    <font>
      <sz val="8"/>
      <color indexed="8"/>
      <name val="ＭＳ Ｐゴシック"/>
      <family val="3"/>
      <charset val="128"/>
      <scheme val="major"/>
    </font>
    <font>
      <sz val="10"/>
      <color indexed="8"/>
      <name val="ＭＳ Ｐゴシック"/>
      <family val="3"/>
      <charset val="128"/>
      <scheme val="major"/>
    </font>
    <font>
      <sz val="11"/>
      <color indexed="8"/>
      <name val="ＭＳ Ｐゴシック"/>
      <family val="3"/>
      <charset val="128"/>
      <scheme val="major"/>
    </font>
    <font>
      <sz val="14"/>
      <color indexed="8"/>
      <name val="ＭＳ Ｐゴシック"/>
      <family val="3"/>
      <charset val="128"/>
      <scheme val="major"/>
    </font>
    <font>
      <sz val="12"/>
      <name val="ＭＳ Ｐゴシック"/>
      <family val="3"/>
      <charset val="128"/>
      <scheme val="major"/>
    </font>
    <font>
      <sz val="14"/>
      <name val="ＭＳ Ｐゴシック"/>
      <family val="3"/>
      <charset val="128"/>
      <scheme val="major"/>
    </font>
    <font>
      <sz val="10"/>
      <name val="ＭＳ Ｐゴシック"/>
      <family val="3"/>
      <charset val="128"/>
      <scheme val="major"/>
    </font>
    <font>
      <sz val="16.5"/>
      <color indexed="8"/>
      <name val="ＭＳ Ｐゴシック"/>
      <family val="3"/>
      <charset val="128"/>
      <scheme val="major"/>
    </font>
    <font>
      <b/>
      <sz val="12"/>
      <name val="ＭＳ Ｐゴシック"/>
      <family val="3"/>
      <charset val="128"/>
      <scheme val="major"/>
    </font>
    <font>
      <b/>
      <sz val="9"/>
      <color indexed="81"/>
      <name val="MS P ゴシック"/>
      <family val="3"/>
      <charset val="128"/>
    </font>
    <font>
      <b/>
      <sz val="16.5"/>
      <color indexed="8"/>
      <name val="ＭＳ Ｐゴシック"/>
      <family val="3"/>
      <charset val="128"/>
    </font>
    <font>
      <b/>
      <sz val="16"/>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2"/>
      <name val="ＭＳ Ｐゴシック"/>
      <family val="3"/>
      <charset val="128"/>
    </font>
    <font>
      <sz val="14"/>
      <color indexed="8"/>
      <name val="ＭＳ Ｐゴシック"/>
      <family val="3"/>
      <charset val="128"/>
    </font>
    <font>
      <sz val="16"/>
      <name val="ＭＳ Ｐゴシック"/>
      <family val="3"/>
      <charset val="128"/>
    </font>
    <font>
      <sz val="14"/>
      <name val="ＭＳ Ｐゴシック"/>
      <family val="3"/>
      <charset val="128"/>
    </font>
    <font>
      <b/>
      <sz val="12"/>
      <color rgb="FFFF0000"/>
      <name val="ＭＳ Ｐゴシック"/>
      <family val="3"/>
      <charset val="128"/>
      <scheme val="major"/>
    </font>
    <font>
      <sz val="9"/>
      <name val="ＭＳ Ｐゴシック"/>
      <family val="3"/>
      <charset val="128"/>
      <scheme val="major"/>
    </font>
    <font>
      <b/>
      <sz val="11"/>
      <color rgb="FFFF0000"/>
      <name val="ＭＳ Ｐゴシック"/>
      <family val="3"/>
      <charset val="128"/>
      <scheme val="major"/>
    </font>
    <font>
      <b/>
      <sz val="11"/>
      <name val="ＭＳ Ｐゴシック"/>
      <family val="3"/>
      <charset val="128"/>
    </font>
    <font>
      <b/>
      <sz val="11"/>
      <color indexed="8"/>
      <name val="ＭＳ Ｐゴシック"/>
      <family val="3"/>
      <charset val="128"/>
    </font>
    <font>
      <b/>
      <sz val="9"/>
      <name val="ＭＳ Ｐゴシック"/>
      <family val="3"/>
      <charset val="128"/>
    </font>
    <font>
      <sz val="11"/>
      <name val="HGS明朝E"/>
      <family val="1"/>
      <charset val="128"/>
    </font>
    <font>
      <sz val="16"/>
      <name val="HGS明朝E"/>
      <family val="1"/>
      <charset val="128"/>
    </font>
    <font>
      <sz val="11"/>
      <color rgb="FFFF0000"/>
      <name val="HGS明朝E"/>
      <family val="1"/>
      <charset val="128"/>
    </font>
    <font>
      <u val="double"/>
      <sz val="11"/>
      <color rgb="FFFF0000"/>
      <name val="HGS明朝E"/>
      <family val="1"/>
      <charset val="128"/>
    </font>
    <font>
      <sz val="14"/>
      <name val="HGS明朝E"/>
      <family val="1"/>
      <charset val="128"/>
    </font>
    <font>
      <u/>
      <sz val="11"/>
      <color indexed="12"/>
      <name val="ＭＳ Ｐゴシック"/>
      <family val="3"/>
      <charset val="128"/>
    </font>
    <font>
      <u/>
      <sz val="16"/>
      <color indexed="12"/>
      <name val="ＭＳ Ｐゴシック"/>
      <family val="3"/>
      <charset val="128"/>
    </font>
    <font>
      <sz val="12"/>
      <name val="HGS明朝E"/>
      <family val="1"/>
      <charset val="128"/>
    </font>
    <font>
      <sz val="12"/>
      <color theme="9" tint="-0.249977111117893"/>
      <name val="HGS明朝E"/>
      <family val="1"/>
      <charset val="128"/>
    </font>
    <font>
      <sz val="11"/>
      <color theme="1"/>
      <name val="HGS明朝E"/>
      <family val="1"/>
      <charset val="128"/>
    </font>
    <font>
      <sz val="14"/>
      <color rgb="FFFF0000"/>
      <name val="HGS明朝E"/>
      <family val="1"/>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45">
    <border>
      <left/>
      <right/>
      <top/>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thin">
        <color indexed="64"/>
      </left>
      <right style="medium">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bottom/>
      <diagonal/>
    </border>
    <border>
      <left/>
      <right style="thin">
        <color indexed="8"/>
      </right>
      <top/>
      <bottom/>
      <diagonal/>
    </border>
    <border>
      <left style="double">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style="thin">
        <color indexed="8"/>
      </left>
      <right/>
      <top/>
      <bottom/>
      <diagonal/>
    </border>
    <border>
      <left/>
      <right style="medium">
        <color indexed="64"/>
      </right>
      <top/>
      <bottom/>
      <diagonal/>
    </border>
    <border>
      <left style="thin">
        <color indexed="8"/>
      </left>
      <right/>
      <top/>
      <bottom style="thin">
        <color indexed="8"/>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medium">
        <color indexed="64"/>
      </top>
      <bottom/>
      <diagonal/>
    </border>
    <border>
      <left style="double">
        <color indexed="8"/>
      </left>
      <right/>
      <top/>
      <bottom style="thin">
        <color indexed="8"/>
      </bottom>
      <diagonal/>
    </border>
    <border>
      <left/>
      <right/>
      <top/>
      <bottom style="thin">
        <color indexed="8"/>
      </bottom>
      <diagonal/>
    </border>
    <border>
      <left style="thin">
        <color indexed="8"/>
      </left>
      <right style="double">
        <color indexed="8"/>
      </right>
      <top style="medium">
        <color indexed="64"/>
      </top>
      <bottom style="thin">
        <color indexed="8"/>
      </bottom>
      <diagonal/>
    </border>
    <border>
      <left style="double">
        <color indexed="8"/>
      </left>
      <right style="double">
        <color indexed="8"/>
      </right>
      <top style="medium">
        <color indexed="64"/>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style="dashed">
        <color indexed="8"/>
      </right>
      <top style="thin">
        <color indexed="8"/>
      </top>
      <bottom style="thin">
        <color indexed="8"/>
      </bottom>
      <diagonal/>
    </border>
    <border>
      <left/>
      <right style="dashed">
        <color indexed="8"/>
      </right>
      <top style="thin">
        <color indexed="8"/>
      </top>
      <bottom style="medium">
        <color indexed="8"/>
      </bottom>
      <diagonal/>
    </border>
    <border>
      <left style="thin">
        <color indexed="8"/>
      </left>
      <right/>
      <top style="thin">
        <color indexed="8"/>
      </top>
      <bottom/>
      <diagonal/>
    </border>
    <border>
      <left/>
      <right style="dashed">
        <color indexed="8"/>
      </right>
      <top style="thin">
        <color indexed="8"/>
      </top>
      <bottom/>
      <diagonal/>
    </border>
    <border>
      <left/>
      <right style="dashed">
        <color indexed="8"/>
      </right>
      <top/>
      <bottom style="thin">
        <color indexed="8"/>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thin">
        <color indexed="8"/>
      </top>
      <bottom style="dashed">
        <color indexed="64"/>
      </bottom>
      <diagonal/>
    </border>
    <border>
      <left/>
      <right style="thin">
        <color indexed="8"/>
      </right>
      <top style="thin">
        <color indexed="8"/>
      </top>
      <bottom style="dashed">
        <color indexed="64"/>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double">
        <color indexed="8"/>
      </right>
      <top style="thin">
        <color indexed="8"/>
      </top>
      <bottom style="dashed">
        <color indexed="64"/>
      </bottom>
      <diagonal/>
    </border>
    <border>
      <left style="medium">
        <color indexed="64"/>
      </left>
      <right/>
      <top style="dashed">
        <color indexed="64"/>
      </top>
      <bottom style="thin">
        <color indexed="8"/>
      </bottom>
      <diagonal/>
    </border>
    <border>
      <left/>
      <right style="thin">
        <color indexed="8"/>
      </right>
      <top style="dashed">
        <color indexed="64"/>
      </top>
      <bottom style="thin">
        <color indexed="8"/>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double">
        <color indexed="8"/>
      </right>
      <top style="dashed">
        <color indexed="64"/>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dashed">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double">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double">
        <color indexed="8"/>
      </left>
      <right style="dashed">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style="medium">
        <color indexed="8"/>
      </bottom>
      <diagonal/>
    </border>
    <border>
      <left style="dashed">
        <color indexed="8"/>
      </left>
      <right/>
      <top style="thin">
        <color indexed="8"/>
      </top>
      <bottom style="medium">
        <color indexed="8"/>
      </bottom>
      <diagonal/>
    </border>
    <border>
      <left/>
      <right/>
      <top/>
      <bottom style="thin">
        <color auto="1"/>
      </bottom>
      <diagonal/>
    </border>
    <border>
      <left/>
      <right/>
      <top style="thin">
        <color auto="1"/>
      </top>
      <bottom style="thin">
        <color auto="1"/>
      </bottom>
      <diagonal/>
    </border>
    <border>
      <left/>
      <right/>
      <top style="medium">
        <color indexed="8"/>
      </top>
      <bottom style="thin">
        <color indexed="8"/>
      </bottom>
      <diagonal/>
    </border>
    <border>
      <left/>
      <right style="double">
        <color indexed="8"/>
      </right>
      <top/>
      <bottom style="thin">
        <color indexed="8"/>
      </bottom>
      <diagonal/>
    </border>
    <border>
      <left style="double">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uble">
        <color indexed="8"/>
      </left>
      <right/>
      <top style="medium">
        <color indexed="8"/>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8"/>
      </right>
      <top style="thin">
        <color indexed="8"/>
      </top>
      <bottom style="medium">
        <color indexed="64"/>
      </bottom>
      <diagonal/>
    </border>
    <border diagonalUp="1">
      <left style="double">
        <color indexed="8"/>
      </left>
      <right style="dotted">
        <color indexed="8"/>
      </right>
      <top style="thin">
        <color indexed="8"/>
      </top>
      <bottom style="thin">
        <color indexed="8"/>
      </bottom>
      <diagonal style="thin">
        <color indexed="8"/>
      </diagonal>
    </border>
    <border diagonalUp="1">
      <left style="dotted">
        <color indexed="8"/>
      </left>
      <right style="dotted">
        <color indexed="8"/>
      </right>
      <top style="thin">
        <color indexed="8"/>
      </top>
      <bottom style="thin">
        <color indexed="8"/>
      </bottom>
      <diagonal style="thin">
        <color indexed="8"/>
      </diagonal>
    </border>
    <border diagonalUp="1">
      <left style="dotted">
        <color indexed="8"/>
      </left>
      <right style="double">
        <color indexed="8"/>
      </right>
      <top style="thin">
        <color indexed="8"/>
      </top>
      <bottom style="thin">
        <color indexed="8"/>
      </bottom>
      <diagonal style="thin">
        <color indexed="8"/>
      </diagonal>
    </border>
    <border diagonalUp="1">
      <left style="double">
        <color indexed="8"/>
      </left>
      <right style="dotted">
        <color indexed="8"/>
      </right>
      <top style="thin">
        <color indexed="8"/>
      </top>
      <bottom style="medium">
        <color indexed="8"/>
      </bottom>
      <diagonal style="thin">
        <color indexed="8"/>
      </diagonal>
    </border>
    <border diagonalUp="1">
      <left style="dotted">
        <color indexed="8"/>
      </left>
      <right style="dotted">
        <color indexed="8"/>
      </right>
      <top style="thin">
        <color indexed="8"/>
      </top>
      <bottom style="medium">
        <color indexed="8"/>
      </bottom>
      <diagonal style="thin">
        <color indexed="8"/>
      </diagonal>
    </border>
    <border diagonalUp="1">
      <left style="dotted">
        <color indexed="8"/>
      </left>
      <right style="double">
        <color indexed="8"/>
      </right>
      <top style="thin">
        <color indexed="8"/>
      </top>
      <bottom style="medium">
        <color indexed="8"/>
      </bottom>
      <diagonal style="thin">
        <color indexed="8"/>
      </diagonal>
    </border>
    <border>
      <left style="medium">
        <color indexed="64"/>
      </left>
      <right/>
      <top/>
      <bottom/>
      <diagonal/>
    </border>
    <border diagonalUp="1">
      <left style="thin">
        <color indexed="8"/>
      </left>
      <right style="double">
        <color indexed="8"/>
      </right>
      <top style="thin">
        <color indexed="8"/>
      </top>
      <bottom style="medium">
        <color indexed="8"/>
      </bottom>
      <diagonal style="thin">
        <color indexed="8"/>
      </diagonal>
    </border>
    <border diagonalUp="1">
      <left style="thin">
        <color indexed="8"/>
      </left>
      <right style="double">
        <color indexed="8"/>
      </right>
      <top style="thin">
        <color indexed="8"/>
      </top>
      <bottom style="thin">
        <color indexed="8"/>
      </bottom>
      <diagonal style="thin">
        <color indexed="8"/>
      </diagonal>
    </border>
  </borders>
  <cellStyleXfs count="2">
    <xf numFmtId="0" fontId="0" fillId="0" borderId="0">
      <alignment vertical="center"/>
    </xf>
    <xf numFmtId="0" fontId="37" fillId="0" borderId="0" applyNumberFormat="0" applyFill="0" applyBorder="0" applyAlignment="0" applyProtection="0">
      <alignment vertical="top"/>
      <protection locked="0"/>
    </xf>
  </cellStyleXfs>
  <cellXfs count="383">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Border="1">
      <alignment vertical="center"/>
    </xf>
    <xf numFmtId="0" fontId="5" fillId="0" borderId="0" xfId="0" applyFont="1" applyAlignment="1">
      <alignment horizontal="center" vertical="center"/>
    </xf>
    <xf numFmtId="0" fontId="6"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xf>
    <xf numFmtId="0" fontId="5" fillId="0" borderId="6" xfId="0" applyFont="1" applyBorder="1" applyAlignment="1">
      <alignment horizontal="center" vertical="top"/>
    </xf>
    <xf numFmtId="0" fontId="6" fillId="0" borderId="3" xfId="0" applyFont="1" applyBorder="1" applyAlignment="1">
      <alignment horizontal="center" vertical="top"/>
    </xf>
    <xf numFmtId="0" fontId="7" fillId="0" borderId="7" xfId="0" applyFont="1" applyBorder="1" applyAlignment="1">
      <alignment horizontal="center" vertical="top" wrapText="1"/>
    </xf>
    <xf numFmtId="0" fontId="8" fillId="0" borderId="8" xfId="0" applyFont="1" applyBorder="1" applyAlignment="1">
      <alignment horizontal="center" vertical="top" wrapText="1"/>
    </xf>
    <xf numFmtId="0" fontId="9" fillId="0" borderId="0" xfId="0" applyFont="1" applyBorder="1" applyAlignment="1">
      <alignment horizontal="right" vertical="top" wrapText="1"/>
    </xf>
    <xf numFmtId="0" fontId="10" fillId="0" borderId="8" xfId="0" applyFont="1" applyBorder="1" applyAlignment="1">
      <alignment horizontal="center" vertical="top" wrapText="1"/>
    </xf>
    <xf numFmtId="0" fontId="9" fillId="0" borderId="0" xfId="0" applyFont="1" applyBorder="1" applyAlignment="1">
      <alignment vertical="top" wrapText="1"/>
    </xf>
    <xf numFmtId="0" fontId="8" fillId="0" borderId="11" xfId="0" applyFont="1" applyBorder="1" applyAlignment="1">
      <alignment horizontal="center" vertical="top" wrapText="1"/>
    </xf>
    <xf numFmtId="0" fontId="4" fillId="0" borderId="12" xfId="0" applyFont="1" applyBorder="1">
      <alignment vertical="center"/>
    </xf>
    <xf numFmtId="0" fontId="8" fillId="0" borderId="13" xfId="0" applyFont="1" applyBorder="1" applyAlignment="1">
      <alignment horizontal="center" vertical="center"/>
    </xf>
    <xf numFmtId="0" fontId="4" fillId="0" borderId="14" xfId="0" applyFont="1" applyBorder="1">
      <alignment vertical="center"/>
    </xf>
    <xf numFmtId="0" fontId="10" fillId="0" borderId="13" xfId="0" applyFont="1" applyBorder="1" applyAlignment="1">
      <alignment horizontal="center" vertical="center"/>
    </xf>
    <xf numFmtId="0" fontId="8" fillId="0" borderId="15" xfId="0" applyFont="1" applyBorder="1" applyAlignment="1">
      <alignment horizontal="center" vertical="center"/>
    </xf>
    <xf numFmtId="0" fontId="4" fillId="0" borderId="16" xfId="0" applyFont="1" applyBorder="1">
      <alignment vertical="center"/>
    </xf>
    <xf numFmtId="0" fontId="10" fillId="0" borderId="15"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lignment vertical="center"/>
    </xf>
    <xf numFmtId="0" fontId="10" fillId="0" borderId="0" xfId="0" applyFont="1" applyBorder="1" applyAlignment="1">
      <alignment horizontal="center" vertical="center"/>
    </xf>
    <xf numFmtId="0" fontId="4" fillId="0" borderId="0" xfId="0" applyFont="1" applyAlignment="1">
      <alignment horizontal="center" vertical="center"/>
    </xf>
    <xf numFmtId="0" fontId="9" fillId="0" borderId="22" xfId="0" applyFont="1" applyBorder="1" applyAlignment="1">
      <alignment vertical="top" wrapText="1"/>
    </xf>
    <xf numFmtId="0" fontId="10" fillId="0" borderId="11" xfId="0" applyFont="1" applyBorder="1" applyAlignment="1">
      <alignment horizontal="center" vertical="top" wrapText="1"/>
    </xf>
    <xf numFmtId="0" fontId="5" fillId="0" borderId="79" xfId="0" applyFont="1" applyBorder="1" applyAlignment="1">
      <alignment horizontal="center" vertical="center"/>
    </xf>
    <xf numFmtId="0" fontId="4" fillId="0" borderId="79" xfId="0" applyFont="1" applyBorder="1">
      <alignment vertical="center"/>
    </xf>
    <xf numFmtId="0" fontId="0" fillId="0" borderId="0" xfId="0" applyFont="1">
      <alignment vertical="center"/>
    </xf>
    <xf numFmtId="0" fontId="0" fillId="0" borderId="39" xfId="0" applyFont="1" applyBorder="1">
      <alignment vertical="center"/>
    </xf>
    <xf numFmtId="0" fontId="0" fillId="0" borderId="0" xfId="0" applyFont="1" applyBorder="1">
      <alignment vertical="center"/>
    </xf>
    <xf numFmtId="0" fontId="0" fillId="0" borderId="48" xfId="0" applyFont="1" applyBorder="1">
      <alignment vertical="center"/>
    </xf>
    <xf numFmtId="0" fontId="0" fillId="0" borderId="17" xfId="0" applyFont="1" applyBorder="1">
      <alignment vertical="center"/>
    </xf>
    <xf numFmtId="0" fontId="0" fillId="0" borderId="41" xfId="0" applyFont="1" applyBorder="1">
      <alignment vertical="center"/>
    </xf>
    <xf numFmtId="0" fontId="19" fillId="0" borderId="0" xfId="0" applyFont="1" applyAlignment="1">
      <alignment horizontal="center" vertical="center"/>
    </xf>
    <xf numFmtId="0" fontId="18" fillId="0" borderId="3" xfId="0" applyFont="1" applyBorder="1" applyAlignment="1">
      <alignment horizontal="center" vertical="center" wrapText="1"/>
    </xf>
    <xf numFmtId="0" fontId="20" fillId="0" borderId="100" xfId="0" applyFont="1" applyBorder="1" applyAlignment="1">
      <alignment horizontal="center" vertical="center" wrapText="1"/>
    </xf>
    <xf numFmtId="0" fontId="20" fillId="0" borderId="102"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26" xfId="0" applyFont="1" applyBorder="1" applyAlignment="1">
      <alignment horizontal="center" vertical="center"/>
    </xf>
    <xf numFmtId="0" fontId="24" fillId="0" borderId="109" xfId="0" applyFont="1" applyBorder="1" applyAlignment="1">
      <alignment horizontal="center" vertical="center"/>
    </xf>
    <xf numFmtId="0" fontId="0" fillId="0" borderId="0" xfId="0" applyFont="1" applyAlignment="1">
      <alignment horizontal="center" vertical="center"/>
    </xf>
    <xf numFmtId="0" fontId="23"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Alignment="1">
      <alignment horizontal="left" vertical="center"/>
    </xf>
    <xf numFmtId="0" fontId="24" fillId="0" borderId="4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21" fillId="0" borderId="0" xfId="0" applyFont="1" applyAlignment="1">
      <alignment vertical="center"/>
    </xf>
    <xf numFmtId="0" fontId="4" fillId="0" borderId="17" xfId="0" applyFont="1" applyBorder="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2" borderId="123" xfId="0" applyFont="1" applyFill="1" applyBorder="1" applyAlignment="1" applyProtection="1">
      <alignment horizontal="center" vertical="center" wrapText="1"/>
      <protection locked="0"/>
    </xf>
    <xf numFmtId="0" fontId="24" fillId="2" borderId="124"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23" fillId="0" borderId="8" xfId="0" applyFont="1" applyBorder="1" applyAlignment="1">
      <alignment horizontal="center" vertical="center" shrinkToFit="1"/>
    </xf>
    <xf numFmtId="0" fontId="23" fillId="0" borderId="11" xfId="0" applyFont="1" applyBorder="1" applyAlignment="1">
      <alignment horizontal="center" vertical="center" shrinkToFit="1"/>
    </xf>
    <xf numFmtId="0" fontId="0" fillId="0" borderId="0" xfId="0" applyFont="1" applyAlignment="1">
      <alignment vertical="center"/>
    </xf>
    <xf numFmtId="0" fontId="1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0" fillId="3" borderId="0" xfId="0" applyFont="1" applyFill="1" applyProtection="1">
      <alignment vertical="center"/>
      <protection locked="0"/>
    </xf>
    <xf numFmtId="0" fontId="0" fillId="0" borderId="25" xfId="0" applyFont="1" applyBorder="1" applyAlignment="1" applyProtection="1">
      <alignment horizontal="center" vertical="center"/>
      <protection locked="0"/>
    </xf>
    <xf numFmtId="0" fontId="0" fillId="0" borderId="106" xfId="0" applyFont="1" applyBorder="1" applyAlignment="1" applyProtection="1">
      <alignment horizontal="center" vertical="center"/>
      <protection locked="0"/>
    </xf>
    <xf numFmtId="0" fontId="0" fillId="0" borderId="108" xfId="0" applyFont="1" applyBorder="1" applyAlignment="1" applyProtection="1">
      <alignment horizontal="center" vertical="center"/>
      <protection locked="0"/>
    </xf>
    <xf numFmtId="0" fontId="0" fillId="0" borderId="110" xfId="0" applyFont="1" applyBorder="1" applyAlignment="1" applyProtection="1">
      <alignment horizontal="center" vertical="center"/>
      <protection locked="0"/>
    </xf>
    <xf numFmtId="0" fontId="28" fillId="0" borderId="56" xfId="0" applyFont="1" applyBorder="1" applyAlignment="1">
      <alignment horizontal="left" vertical="center"/>
    </xf>
    <xf numFmtId="0" fontId="4" fillId="0" borderId="33" xfId="0" applyFont="1" applyBorder="1">
      <alignment vertical="center"/>
    </xf>
    <xf numFmtId="0" fontId="10" fillId="0" borderId="33" xfId="0" applyFont="1" applyBorder="1" applyAlignment="1">
      <alignment horizontal="center" vertical="center"/>
    </xf>
    <xf numFmtId="0" fontId="28" fillId="0" borderId="33" xfId="0" applyFont="1" applyBorder="1">
      <alignment vertical="center"/>
    </xf>
    <xf numFmtId="0" fontId="4" fillId="0" borderId="34" xfId="0" applyFont="1" applyBorder="1">
      <alignment vertical="center"/>
    </xf>
    <xf numFmtId="0" fontId="28" fillId="0" borderId="58" xfId="0" applyFont="1" applyBorder="1" applyAlignment="1">
      <alignment horizontal="left" vertical="center"/>
    </xf>
    <xf numFmtId="0" fontId="4" fillId="0" borderId="30" xfId="0" applyFont="1" applyBorder="1">
      <alignment vertical="center"/>
    </xf>
    <xf numFmtId="0" fontId="4" fillId="0" borderId="35" xfId="0" applyFont="1" applyBorder="1">
      <alignment vertical="center"/>
    </xf>
    <xf numFmtId="0" fontId="6" fillId="0" borderId="0" xfId="0" applyFont="1" applyAlignment="1">
      <alignment horizontal="left" vertical="center"/>
    </xf>
    <xf numFmtId="0" fontId="24" fillId="2" borderId="136" xfId="0" applyFont="1" applyFill="1" applyBorder="1" applyAlignment="1" applyProtection="1">
      <alignment horizontal="center" vertical="center" wrapText="1"/>
      <protection locked="0"/>
    </xf>
    <xf numFmtId="0" fontId="24" fillId="2" borderId="137" xfId="0" applyFont="1" applyFill="1" applyBorder="1" applyAlignment="1" applyProtection="1">
      <alignment horizontal="center" vertical="center" wrapText="1"/>
      <protection locked="0"/>
    </xf>
    <xf numFmtId="0" fontId="24" fillId="2" borderId="138" xfId="0" applyFont="1" applyFill="1" applyBorder="1" applyAlignment="1" applyProtection="1">
      <alignment horizontal="center" vertical="center" wrapText="1"/>
      <protection locked="0"/>
    </xf>
    <xf numFmtId="0" fontId="24" fillId="2" borderId="139" xfId="0" applyFont="1" applyFill="1" applyBorder="1" applyAlignment="1" applyProtection="1">
      <alignment horizontal="center" vertical="center" wrapText="1"/>
      <protection locked="0"/>
    </xf>
    <xf numFmtId="0" fontId="24" fillId="2" borderId="140" xfId="0" applyFont="1" applyFill="1" applyBorder="1" applyAlignment="1" applyProtection="1">
      <alignment horizontal="center" vertical="center" wrapText="1"/>
      <protection locked="0"/>
    </xf>
    <xf numFmtId="0" fontId="24" fillId="2" borderId="141" xfId="0" applyFont="1" applyFill="1" applyBorder="1" applyAlignment="1" applyProtection="1">
      <alignment horizontal="center" vertical="center" wrapText="1"/>
      <protection locked="0"/>
    </xf>
    <xf numFmtId="0" fontId="32" fillId="0" borderId="0" xfId="0" applyFont="1" applyAlignment="1">
      <alignment horizontal="center" vertical="center"/>
    </xf>
    <xf numFmtId="0" fontId="33" fillId="0" borderId="0" xfId="0" applyFont="1">
      <alignment vertical="center"/>
    </xf>
    <xf numFmtId="0" fontId="32" fillId="0" borderId="0" xfId="0" applyFont="1">
      <alignment vertical="center"/>
    </xf>
    <xf numFmtId="0" fontId="34" fillId="0" borderId="0" xfId="0" applyFont="1">
      <alignment vertical="center"/>
    </xf>
    <xf numFmtId="0" fontId="32" fillId="0" borderId="0" xfId="0" applyFont="1" applyAlignment="1">
      <alignment vertical="top" wrapText="1"/>
    </xf>
    <xf numFmtId="0" fontId="32" fillId="0" borderId="0" xfId="0" applyFont="1" applyAlignment="1">
      <alignment horizontal="left" vertical="top" wrapText="1"/>
    </xf>
    <xf numFmtId="0" fontId="32" fillId="0" borderId="0" xfId="0" applyFont="1" applyAlignment="1">
      <alignment horizontal="center" vertical="top"/>
    </xf>
    <xf numFmtId="0" fontId="32" fillId="0" borderId="56" xfId="0" applyFont="1" applyBorder="1" applyAlignment="1">
      <alignment horizontal="left" vertical="top"/>
    </xf>
    <xf numFmtId="0" fontId="32" fillId="0" borderId="142" xfId="0" applyFont="1" applyBorder="1" applyAlignment="1">
      <alignment horizontal="left" vertical="top"/>
    </xf>
    <xf numFmtId="0" fontId="32" fillId="0" borderId="40" xfId="0" applyFont="1" applyBorder="1" applyAlignment="1">
      <alignment horizontal="left" vertical="top"/>
    </xf>
    <xf numFmtId="0" fontId="32" fillId="0" borderId="142" xfId="0" applyFont="1" applyBorder="1">
      <alignment vertical="center"/>
    </xf>
    <xf numFmtId="0" fontId="32" fillId="0" borderId="40" xfId="0" applyFont="1" applyBorder="1">
      <alignment vertical="center"/>
    </xf>
    <xf numFmtId="0" fontId="38" fillId="0" borderId="0" xfId="1" applyFont="1" applyBorder="1" applyAlignment="1" applyProtection="1">
      <alignment vertical="center"/>
    </xf>
    <xf numFmtId="0" fontId="39" fillId="0" borderId="0" xfId="0" applyFont="1" applyAlignment="1">
      <alignment horizontal="center" vertical="center"/>
    </xf>
    <xf numFmtId="0" fontId="39" fillId="0" borderId="0" xfId="0" applyFont="1">
      <alignment vertical="center"/>
    </xf>
    <xf numFmtId="0" fontId="40" fillId="0" borderId="0" xfId="0" applyFont="1">
      <alignment vertical="center"/>
    </xf>
    <xf numFmtId="0" fontId="32" fillId="0" borderId="0" xfId="0" applyFont="1" applyFill="1" applyAlignment="1">
      <alignment horizontal="center" vertical="center"/>
    </xf>
    <xf numFmtId="0" fontId="32" fillId="0" borderId="0" xfId="0" applyFont="1" applyFill="1" applyAlignment="1">
      <alignment horizontal="left" vertical="top" wrapText="1"/>
    </xf>
    <xf numFmtId="0" fontId="32" fillId="0" borderId="0" xfId="0" applyFont="1" applyFill="1">
      <alignment vertical="center"/>
    </xf>
    <xf numFmtId="0" fontId="24" fillId="0" borderId="144" xfId="0" applyFont="1" applyBorder="1" applyAlignment="1" applyProtection="1">
      <alignment horizontal="center" vertical="center" wrapText="1"/>
      <protection locked="0"/>
    </xf>
    <xf numFmtId="0" fontId="24" fillId="0" borderId="143" xfId="0" applyFont="1" applyBorder="1" applyAlignment="1" applyProtection="1">
      <alignment horizontal="center" vertical="center" wrapText="1"/>
      <protection locked="0"/>
    </xf>
    <xf numFmtId="0" fontId="40" fillId="0" borderId="0" xfId="0" applyFont="1" applyBorder="1">
      <alignment vertical="center"/>
    </xf>
    <xf numFmtId="0" fontId="39" fillId="0" borderId="0" xfId="0" applyFont="1" applyBorder="1">
      <alignment vertical="center"/>
    </xf>
    <xf numFmtId="0" fontId="32" fillId="0" borderId="0" xfId="0" applyFont="1" applyBorder="1" applyAlignment="1">
      <alignment horizontal="left" vertical="top"/>
    </xf>
    <xf numFmtId="0" fontId="32" fillId="0" borderId="0" xfId="0" applyFont="1" applyBorder="1">
      <alignment vertical="center"/>
    </xf>
    <xf numFmtId="0" fontId="36" fillId="0" borderId="0" xfId="0" applyFont="1" applyBorder="1">
      <alignment vertical="center"/>
    </xf>
    <xf numFmtId="0" fontId="42" fillId="0" borderId="0" xfId="0" applyFont="1" applyBorder="1" applyAlignment="1">
      <alignment horizontal="left" vertical="top"/>
    </xf>
    <xf numFmtId="0" fontId="32" fillId="0" borderId="33" xfId="0" applyFont="1" applyBorder="1" applyAlignment="1">
      <alignment horizontal="left" vertical="top" wrapText="1"/>
    </xf>
    <xf numFmtId="0" fontId="32" fillId="0" borderId="34" xfId="0" applyFont="1" applyBorder="1" applyAlignment="1">
      <alignment horizontal="left" vertical="top" wrapText="1"/>
    </xf>
    <xf numFmtId="0" fontId="32" fillId="0" borderId="0" xfId="0" applyFont="1" applyBorder="1" applyAlignment="1">
      <alignment horizontal="left" vertical="top" wrapText="1"/>
    </xf>
    <xf numFmtId="0" fontId="32" fillId="0" borderId="40" xfId="0" applyFont="1" applyBorder="1" applyAlignment="1">
      <alignment horizontal="left" vertical="top" wrapText="1"/>
    </xf>
    <xf numFmtId="0" fontId="32" fillId="0" borderId="58" xfId="0" applyFont="1" applyBorder="1">
      <alignment vertical="center"/>
    </xf>
    <xf numFmtId="0" fontId="42" fillId="0" borderId="30" xfId="0" applyFont="1" applyBorder="1" applyAlignment="1">
      <alignment horizontal="left" vertical="top"/>
    </xf>
    <xf numFmtId="0" fontId="32" fillId="0" borderId="30" xfId="0" applyFont="1" applyBorder="1" applyAlignment="1">
      <alignment horizontal="left" vertical="top"/>
    </xf>
    <xf numFmtId="0" fontId="32" fillId="0" borderId="35" xfId="0" applyFont="1" applyBorder="1" applyAlignment="1">
      <alignment horizontal="left" vertical="top"/>
    </xf>
    <xf numFmtId="0" fontId="32" fillId="0" borderId="0" xfId="0" applyFont="1" applyAlignment="1">
      <alignment vertical="top"/>
    </xf>
    <xf numFmtId="0" fontId="32" fillId="0" borderId="0" xfId="0" applyFont="1" applyAlignment="1">
      <alignment vertical="center"/>
    </xf>
    <xf numFmtId="0" fontId="34" fillId="0" borderId="56" xfId="0" applyFont="1" applyBorder="1" applyAlignment="1">
      <alignment horizontal="left" vertical="top" wrapText="1"/>
    </xf>
    <xf numFmtId="0" fontId="34" fillId="0" borderId="33" xfId="0" applyFont="1" applyBorder="1" applyAlignment="1">
      <alignment horizontal="left" vertical="top" wrapText="1"/>
    </xf>
    <xf numFmtId="0" fontId="34" fillId="0" borderId="34" xfId="0" applyFont="1" applyBorder="1" applyAlignment="1">
      <alignment horizontal="left" vertical="top" wrapText="1"/>
    </xf>
    <xf numFmtId="0" fontId="34" fillId="0" borderId="142" xfId="0" applyFont="1" applyBorder="1" applyAlignment="1">
      <alignment horizontal="left" vertical="top" wrapText="1"/>
    </xf>
    <xf numFmtId="0" fontId="34" fillId="0" borderId="0" xfId="0" applyFont="1" applyAlignment="1">
      <alignment horizontal="left" vertical="top" wrapText="1"/>
    </xf>
    <xf numFmtId="0" fontId="34" fillId="0" borderId="40" xfId="0" applyFont="1" applyBorder="1" applyAlignment="1">
      <alignment horizontal="left" vertical="top" wrapText="1"/>
    </xf>
    <xf numFmtId="0" fontId="34" fillId="0" borderId="58" xfId="0" applyFont="1" applyBorder="1" applyAlignment="1">
      <alignment horizontal="left" vertical="top" wrapText="1"/>
    </xf>
    <xf numFmtId="0" fontId="34" fillId="0" borderId="30" xfId="0" applyFont="1" applyBorder="1" applyAlignment="1">
      <alignment horizontal="left" vertical="top" wrapText="1"/>
    </xf>
    <xf numFmtId="0" fontId="34" fillId="0" borderId="35" xfId="0" applyFont="1" applyBorder="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vertical="center" wrapText="1"/>
    </xf>
    <xf numFmtId="0" fontId="32" fillId="0" borderId="0" xfId="0" applyFont="1" applyFill="1" applyAlignment="1">
      <alignment horizontal="left" vertical="top" wrapText="1"/>
    </xf>
    <xf numFmtId="0" fontId="12" fillId="0" borderId="0" xfId="0" applyFont="1" applyAlignment="1">
      <alignment horizontal="center" vertical="center"/>
    </xf>
    <xf numFmtId="0" fontId="4" fillId="0" borderId="19"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0" xfId="0" applyFont="1" applyBorder="1" applyAlignment="1" applyProtection="1">
      <alignment horizontal="right" vertical="center"/>
      <protection locked="0"/>
    </xf>
    <xf numFmtId="0" fontId="4" fillId="0" borderId="16" xfId="0" applyFont="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9" fillId="0" borderId="25" xfId="0"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0" fontId="9" fillId="0" borderId="66" xfId="0" applyFont="1" applyBorder="1" applyAlignment="1" applyProtection="1">
      <alignment horizontal="center" vertical="center" shrinkToFit="1"/>
      <protection locked="0"/>
    </xf>
    <xf numFmtId="0" fontId="13" fillId="0" borderId="82"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13" fillId="0" borderId="84" xfId="0" applyFont="1" applyBorder="1" applyAlignment="1" applyProtection="1">
      <alignment horizontal="center" vertical="center" wrapText="1"/>
      <protection locked="0"/>
    </xf>
    <xf numFmtId="49" fontId="9" fillId="0" borderId="87" xfId="0" applyNumberFormat="1" applyFont="1" applyBorder="1" applyAlignment="1" applyProtection="1">
      <alignment horizontal="center" vertical="center" wrapText="1"/>
      <protection locked="0"/>
    </xf>
    <xf numFmtId="49" fontId="9" fillId="0" borderId="88" xfId="0" applyNumberFormat="1" applyFont="1" applyBorder="1" applyAlignment="1" applyProtection="1">
      <alignment horizontal="center" vertical="center" wrapText="1"/>
      <protection locked="0"/>
    </xf>
    <xf numFmtId="49" fontId="9" fillId="0" borderId="89" xfId="0" applyNumberFormat="1" applyFont="1" applyBorder="1" applyAlignment="1" applyProtection="1">
      <alignment horizontal="center" vertical="center" wrapText="1"/>
      <protection locked="0"/>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49" fontId="4" fillId="0" borderId="71" xfId="0" applyNumberFormat="1" applyFont="1" applyBorder="1" applyAlignment="1" applyProtection="1">
      <alignment horizontal="center" vertical="center" shrinkToFit="1"/>
      <protection locked="0"/>
    </xf>
    <xf numFmtId="49" fontId="4" fillId="0" borderId="26" xfId="0" applyNumberFormat="1" applyFont="1" applyBorder="1" applyAlignment="1" applyProtection="1">
      <alignment horizontal="center" vertical="center" shrinkToFit="1"/>
      <protection locked="0"/>
    </xf>
    <xf numFmtId="0" fontId="7" fillId="0" borderId="3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9" fillId="0" borderId="1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49" fontId="9" fillId="0" borderId="62"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0" fontId="7" fillId="0" borderId="0" xfId="0" applyFont="1" applyAlignment="1" applyProtection="1">
      <alignment horizontal="right" vertical="center"/>
      <protection locked="0"/>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7"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7" fillId="0" borderId="90" xfId="0" applyFont="1" applyBorder="1" applyAlignment="1">
      <alignment horizontal="center" vertical="top" wrapText="1"/>
    </xf>
    <xf numFmtId="0" fontId="7" fillId="0" borderId="91" xfId="0" applyFont="1" applyBorder="1" applyAlignment="1">
      <alignment horizontal="center" vertical="top" wrapText="1"/>
    </xf>
    <xf numFmtId="0" fontId="7" fillId="0" borderId="91"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47" xfId="0" applyFont="1" applyBorder="1" applyAlignment="1">
      <alignment horizontal="center" vertical="center" wrapText="1"/>
    </xf>
    <xf numFmtId="0" fontId="9" fillId="0" borderId="1" xfId="0" applyFont="1" applyBorder="1" applyAlignment="1" applyProtection="1">
      <alignment horizontal="center" vertical="center" shrinkToFit="1"/>
      <protection locked="0"/>
    </xf>
    <xf numFmtId="0" fontId="9" fillId="0" borderId="62" xfId="0" applyFont="1" applyBorder="1" applyAlignment="1" applyProtection="1">
      <alignment horizontal="center" vertical="center" shrinkToFit="1"/>
      <protection locked="0"/>
    </xf>
    <xf numFmtId="49" fontId="4" fillId="0" borderId="62"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0" fontId="4" fillId="0" borderId="12" xfId="0" applyFont="1" applyBorder="1" applyAlignment="1">
      <alignment horizontal="center" vertical="center"/>
    </xf>
    <xf numFmtId="49" fontId="9" fillId="0" borderId="64" xfId="0" applyNumberFormat="1" applyFont="1" applyBorder="1" applyAlignment="1" applyProtection="1">
      <alignment horizontal="center" vertical="center" shrinkToFit="1"/>
      <protection locked="0"/>
    </xf>
    <xf numFmtId="49" fontId="9" fillId="0" borderId="65" xfId="0" applyNumberFormat="1" applyFont="1" applyBorder="1" applyAlignment="1" applyProtection="1">
      <alignment horizontal="center" vertical="center" shrinkToFit="1"/>
      <protection locked="0"/>
    </xf>
    <xf numFmtId="0" fontId="9" fillId="0" borderId="108" xfId="0" applyFont="1" applyBorder="1" applyAlignment="1" applyProtection="1">
      <alignment horizontal="center" vertical="center" shrinkToFit="1"/>
      <protection locked="0"/>
    </xf>
    <xf numFmtId="0" fontId="9" fillId="0" borderId="117" xfId="0" applyFont="1" applyBorder="1" applyAlignment="1" applyProtection="1">
      <alignment horizontal="center" vertical="center" shrinkToFit="1"/>
      <protection locked="0"/>
    </xf>
    <xf numFmtId="0" fontId="9" fillId="0" borderId="67" xfId="0" applyFont="1" applyBorder="1" applyAlignment="1" applyProtection="1">
      <alignment horizontal="center" vertical="center" shrinkToFit="1"/>
      <protection locked="0"/>
    </xf>
    <xf numFmtId="49" fontId="4" fillId="0" borderId="118" xfId="0" applyNumberFormat="1" applyFont="1" applyBorder="1" applyAlignment="1" applyProtection="1">
      <alignment horizontal="center" vertical="center" shrinkToFit="1"/>
      <protection locked="0"/>
    </xf>
    <xf numFmtId="49" fontId="4" fillId="0" borderId="109" xfId="0" applyNumberFormat="1" applyFont="1" applyBorder="1" applyAlignment="1" applyProtection="1">
      <alignment horizontal="center" vertical="center" shrinkToFit="1"/>
      <protection locked="0"/>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9" fillId="0" borderId="63"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0" fontId="6" fillId="0" borderId="3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26"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27" xfId="0" applyFont="1" applyBorder="1" applyAlignment="1">
      <alignment horizontal="center" vertical="center" shrinkToFit="1"/>
    </xf>
    <xf numFmtId="0" fontId="6" fillId="0" borderId="128" xfId="0" applyFont="1" applyBorder="1" applyAlignment="1">
      <alignment horizontal="center" vertical="center" shrinkToFi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5" xfId="0" applyFont="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5" fillId="0" borderId="2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06" xfId="0" applyFont="1" applyBorder="1" applyAlignment="1">
      <alignment horizontal="center" vertical="center" wrapText="1"/>
    </xf>
    <xf numFmtId="0" fontId="9" fillId="0" borderId="25" xfId="0" applyFont="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0" fontId="9" fillId="0" borderId="73" xfId="0" applyFont="1" applyBorder="1" applyAlignment="1" applyProtection="1">
      <alignment horizontal="center" vertical="center" wrapText="1"/>
      <protection locked="0"/>
    </xf>
    <xf numFmtId="0" fontId="9" fillId="0" borderId="129" xfId="0" applyFont="1" applyBorder="1" applyAlignment="1" applyProtection="1">
      <alignment horizontal="center" vertical="center" wrapText="1"/>
      <protection locked="0"/>
    </xf>
    <xf numFmtId="0" fontId="9" fillId="0" borderId="71" xfId="0" applyFont="1" applyBorder="1" applyAlignment="1" applyProtection="1">
      <alignment horizontal="center" vertical="center" wrapText="1"/>
      <protection locked="0"/>
    </xf>
    <xf numFmtId="0" fontId="9" fillId="0" borderId="106" xfId="0" applyFont="1" applyBorder="1" applyAlignment="1" applyProtection="1">
      <alignment horizontal="center" vertical="center" wrapText="1"/>
      <protection locked="0"/>
    </xf>
    <xf numFmtId="0" fontId="9" fillId="0" borderId="133" xfId="0" applyFont="1" applyBorder="1" applyAlignment="1" applyProtection="1">
      <alignment horizontal="center" vertical="center" wrapText="1"/>
      <protection locked="0"/>
    </xf>
    <xf numFmtId="0" fontId="9" fillId="0" borderId="135" xfId="0" applyFont="1" applyBorder="1" applyAlignment="1" applyProtection="1">
      <alignment horizontal="center" vertical="center" wrapText="1"/>
      <protection locked="0"/>
    </xf>
    <xf numFmtId="0" fontId="9" fillId="0" borderId="130" xfId="0" applyFont="1" applyBorder="1" applyAlignment="1" applyProtection="1">
      <alignment horizontal="center" vertical="center" wrapText="1"/>
      <protection locked="0"/>
    </xf>
    <xf numFmtId="0" fontId="9" fillId="0" borderId="132"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134" xfId="0" applyFont="1" applyBorder="1" applyAlignment="1" applyProtection="1">
      <alignment horizontal="center" vertical="center" wrapText="1"/>
      <protection locked="0"/>
    </xf>
    <xf numFmtId="0" fontId="9" fillId="0" borderId="96" xfId="0" applyFont="1" applyBorder="1" applyAlignment="1" applyProtection="1">
      <alignment horizontal="center" vertical="center" wrapText="1"/>
      <protection locked="0"/>
    </xf>
    <xf numFmtId="0" fontId="9" fillId="0" borderId="131" xfId="0" applyFont="1" applyBorder="1" applyAlignment="1" applyProtection="1">
      <alignment horizontal="center" vertical="center" wrapText="1"/>
      <protection locked="0"/>
    </xf>
    <xf numFmtId="0" fontId="22" fillId="0" borderId="105" xfId="0" applyFont="1" applyBorder="1" applyAlignment="1">
      <alignment horizontal="center" vertical="center" shrinkToFit="1"/>
    </xf>
    <xf numFmtId="0" fontId="22" fillId="0" borderId="62" xfId="0" applyFont="1" applyBorder="1" applyAlignment="1">
      <alignment horizontal="center" vertical="center" shrinkToFit="1"/>
    </xf>
    <xf numFmtId="176" fontId="22" fillId="0" borderId="62"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26" xfId="0" applyFont="1" applyBorder="1" applyAlignment="1">
      <alignment horizontal="center" vertical="center" shrinkToFit="1"/>
    </xf>
    <xf numFmtId="0" fontId="29" fillId="0" borderId="0" xfId="0" applyFont="1" applyAlignment="1">
      <alignment horizontal="left" vertical="center" shrinkToFit="1"/>
    </xf>
    <xf numFmtId="0" fontId="31" fillId="0" borderId="0" xfId="0" applyFont="1" applyAlignment="1">
      <alignment horizontal="left" vertical="center" wrapText="1"/>
    </xf>
    <xf numFmtId="0" fontId="31" fillId="0" borderId="40" xfId="0" applyFont="1" applyBorder="1" applyAlignment="1">
      <alignment horizontal="left" vertical="center" wrapText="1"/>
    </xf>
    <xf numFmtId="0" fontId="0" fillId="0" borderId="19"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16" xfId="0" applyFont="1" applyBorder="1" applyAlignment="1" applyProtection="1">
      <alignment horizontal="center" vertical="center" shrinkToFit="1"/>
      <protection locked="0"/>
    </xf>
    <xf numFmtId="0" fontId="0" fillId="0" borderId="19"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12" xfId="0"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0" fillId="0" borderId="111" xfId="0" applyFont="1" applyBorder="1" applyAlignment="1">
      <alignment horizontal="center" vertical="center"/>
    </xf>
    <xf numFmtId="0" fontId="0" fillId="0" borderId="23" xfId="0" applyFont="1" applyBorder="1" applyAlignment="1">
      <alignment horizontal="center" vertical="center"/>
    </xf>
    <xf numFmtId="0" fontId="0" fillId="0" borderId="60"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14" xfId="0" applyFont="1" applyBorder="1" applyAlignment="1" applyProtection="1">
      <alignment horizontal="center" vertical="center" shrinkToFit="1"/>
      <protection locked="0"/>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23" fillId="0" borderId="115"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113" xfId="0" applyFont="1" applyBorder="1" applyAlignment="1">
      <alignment horizontal="center" vertical="center" shrinkToFit="1"/>
    </xf>
    <xf numFmtId="0" fontId="23" fillId="0" borderId="61" xfId="0" applyFont="1" applyBorder="1" applyAlignment="1">
      <alignment horizontal="center" vertical="center" shrinkToFit="1"/>
    </xf>
    <xf numFmtId="0" fontId="18" fillId="0" borderId="113" xfId="0" applyFont="1" applyBorder="1" applyAlignment="1" applyProtection="1">
      <alignment horizontal="center" vertical="center" shrinkToFit="1"/>
      <protection locked="0"/>
    </xf>
    <xf numFmtId="0" fontId="18" fillId="0" borderId="61" xfId="0" applyFont="1" applyBorder="1" applyAlignment="1" applyProtection="1">
      <alignment horizontal="center" vertical="center" shrinkToFit="1"/>
      <protection locked="0"/>
    </xf>
    <xf numFmtId="0" fontId="22" fillId="0" borderId="107" xfId="0" applyFont="1" applyBorder="1" applyAlignment="1">
      <alignment horizontal="center" vertical="center" shrinkToFit="1"/>
    </xf>
    <xf numFmtId="0" fontId="22" fillId="0" borderId="64"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9" fillId="0" borderId="25" xfId="0" applyFont="1" applyBorder="1" applyAlignment="1">
      <alignment horizontal="center" vertical="center" wrapText="1"/>
    </xf>
    <xf numFmtId="0" fontId="0" fillId="0" borderId="66" xfId="0" applyFont="1" applyBorder="1" applyAlignment="1">
      <alignment horizontal="center" vertical="center" wrapText="1"/>
    </xf>
    <xf numFmtId="0" fontId="19" fillId="0" borderId="71" xfId="0" applyFont="1" applyBorder="1" applyAlignment="1">
      <alignment horizontal="center" vertical="center" wrapText="1"/>
    </xf>
    <xf numFmtId="0" fontId="0" fillId="0" borderId="26"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9" fillId="0" borderId="94" xfId="0" applyFont="1" applyBorder="1" applyAlignment="1">
      <alignment horizontal="center" vertical="center" wrapText="1"/>
    </xf>
    <xf numFmtId="0" fontId="21" fillId="0" borderId="95" xfId="0" applyFont="1" applyBorder="1" applyAlignment="1">
      <alignment vertical="center" wrapText="1"/>
    </xf>
    <xf numFmtId="0" fontId="21" fillId="0" borderId="98" xfId="0" applyFont="1" applyBorder="1" applyAlignment="1">
      <alignment vertical="center" wrapText="1"/>
    </xf>
    <xf numFmtId="0" fontId="20" fillId="0" borderId="68"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3" xfId="0" applyFont="1" applyBorder="1" applyAlignment="1">
      <alignment horizontal="center" vertical="center" wrapText="1"/>
    </xf>
    <xf numFmtId="0" fontId="0" fillId="0" borderId="39" xfId="0" applyFont="1" applyBorder="1" applyAlignment="1">
      <alignment horizontal="center" vertical="center"/>
    </xf>
    <xf numFmtId="0" fontId="0" fillId="0" borderId="0" xfId="0" applyFont="1" applyAlignment="1">
      <alignment horizontal="center" vertical="center"/>
    </xf>
    <xf numFmtId="0" fontId="18" fillId="0" borderId="6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96" xfId="0" applyFont="1" applyBorder="1" applyAlignment="1">
      <alignment horizontal="center" vertical="center" shrinkToFit="1"/>
    </xf>
    <xf numFmtId="0" fontId="18" fillId="0" borderId="97" xfId="0" applyFont="1" applyBorder="1" applyAlignment="1">
      <alignment horizontal="center" vertical="center" shrinkToFit="1"/>
    </xf>
    <xf numFmtId="0" fontId="20" fillId="0" borderId="25"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49" fontId="20" fillId="0" borderId="25" xfId="0" applyNumberFormat="1" applyFont="1" applyBorder="1" applyAlignment="1">
      <alignment horizontal="center" vertical="center" wrapText="1"/>
    </xf>
    <xf numFmtId="0" fontId="0" fillId="0" borderId="72" xfId="0" applyBorder="1" applyAlignment="1">
      <alignment horizontal="center" vertical="center" wrapText="1"/>
    </xf>
    <xf numFmtId="0" fontId="0" fillId="0" borderId="53" xfId="0" applyFont="1" applyBorder="1" applyAlignment="1">
      <alignment horizontal="center" vertical="center"/>
    </xf>
    <xf numFmtId="0" fontId="0" fillId="0" borderId="73" xfId="0" applyFont="1" applyBorder="1" applyAlignment="1">
      <alignment horizontal="center" vertical="center"/>
    </xf>
    <xf numFmtId="0" fontId="0" fillId="0" borderId="43" xfId="0" applyFont="1" applyBorder="1" applyAlignment="1">
      <alignment horizontal="center" vertical="center"/>
    </xf>
    <xf numFmtId="0" fontId="18" fillId="0" borderId="9" xfId="0" applyFont="1" applyBorder="1" applyAlignment="1">
      <alignment horizontal="center" vertical="center" wrapText="1"/>
    </xf>
    <xf numFmtId="0" fontId="18" fillId="0" borderId="99" xfId="0" applyFont="1" applyBorder="1" applyAlignment="1">
      <alignment horizontal="center" vertical="center" wrapText="1"/>
    </xf>
    <xf numFmtId="0" fontId="22"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22" fillId="0" borderId="41"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43"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22" xfId="0" applyFont="1" applyBorder="1" applyAlignment="1">
      <alignment horizontal="center" vertical="center" wrapText="1"/>
    </xf>
    <xf numFmtId="0" fontId="18" fillId="0" borderId="101"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92" xfId="0" applyFont="1" applyBorder="1" applyAlignment="1">
      <alignment horizontal="center" vertical="center" wrapText="1"/>
    </xf>
    <xf numFmtId="0" fontId="20" fillId="0" borderId="102" xfId="0" applyFont="1" applyBorder="1" applyAlignment="1">
      <alignment horizontal="center" vertical="center" wrapText="1"/>
    </xf>
    <xf numFmtId="0" fontId="0" fillId="0" borderId="103" xfId="0" applyFont="1" applyBorder="1" applyAlignment="1">
      <alignment vertical="center"/>
    </xf>
    <xf numFmtId="0" fontId="20" fillId="0" borderId="104" xfId="0" applyFont="1" applyBorder="1" applyAlignment="1">
      <alignment horizontal="center" vertical="center" wrapText="1"/>
    </xf>
    <xf numFmtId="0" fontId="20" fillId="0" borderId="125" xfId="0" applyFont="1" applyBorder="1" applyAlignment="1">
      <alignment horizontal="center" vertical="center" wrapText="1"/>
    </xf>
    <xf numFmtId="0" fontId="20" fillId="0" borderId="121" xfId="0" applyFont="1" applyBorder="1" applyAlignment="1">
      <alignment horizontal="center" vertical="center" wrapText="1"/>
    </xf>
    <xf numFmtId="176" fontId="22" fillId="0" borderId="64" xfId="0" applyNumberFormat="1" applyFont="1" applyBorder="1" applyAlignment="1">
      <alignment horizontal="center" vertical="center" shrinkToFit="1"/>
    </xf>
    <xf numFmtId="176" fontId="22" fillId="0" borderId="65" xfId="0" applyNumberFormat="1" applyFont="1" applyBorder="1" applyAlignment="1">
      <alignment horizontal="center" vertical="center" shrinkToFit="1"/>
    </xf>
    <xf numFmtId="0" fontId="24" fillId="0" borderId="108" xfId="0" applyFont="1" applyBorder="1" applyAlignment="1">
      <alignment horizontal="center" vertical="center" shrinkToFit="1"/>
    </xf>
    <xf numFmtId="0" fontId="24" fillId="0" borderId="109" xfId="0" applyFont="1" applyBorder="1" applyAlignment="1">
      <alignment horizontal="center" vertical="center" shrinkToFit="1"/>
    </xf>
    <xf numFmtId="0" fontId="4" fillId="0" borderId="119" xfId="0" applyFont="1" applyBorder="1" applyAlignment="1">
      <alignment horizontal="right" vertical="center"/>
    </xf>
    <xf numFmtId="0" fontId="4" fillId="0" borderId="120" xfId="0" applyFont="1" applyBorder="1" applyAlignment="1">
      <alignment horizontal="right" vertical="center"/>
    </xf>
    <xf numFmtId="0" fontId="28" fillId="0" borderId="14" xfId="0" applyFont="1" applyBorder="1" applyAlignment="1" applyProtection="1">
      <alignment horizontal="center" vertical="center"/>
      <protection locked="0"/>
    </xf>
    <xf numFmtId="0" fontId="26" fillId="0" borderId="2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66" xfId="0" applyFont="1" applyBorder="1" applyAlignment="1" applyProtection="1">
      <alignment horizontal="center" vertical="center" shrinkToFit="1"/>
      <protection locked="0"/>
    </xf>
    <xf numFmtId="0" fontId="26" fillId="0" borderId="44" xfId="0" applyFont="1" applyBorder="1" applyAlignment="1" applyProtection="1">
      <alignment horizontal="center" vertical="center" wrapText="1"/>
      <protection locked="0"/>
    </xf>
    <xf numFmtId="0" fontId="26" fillId="0" borderId="45" xfId="0" applyFont="1" applyBorder="1" applyAlignment="1" applyProtection="1">
      <alignment horizontal="center" vertical="center" wrapText="1"/>
      <protection locked="0"/>
    </xf>
    <xf numFmtId="0" fontId="26" fillId="0" borderId="82" xfId="0" applyFont="1" applyBorder="1" applyAlignment="1" applyProtection="1">
      <alignment horizontal="center" vertical="center" shrinkToFit="1"/>
      <protection locked="0"/>
    </xf>
    <xf numFmtId="0" fontId="26" fillId="0" borderId="83" xfId="0" applyFont="1" applyBorder="1" applyAlignment="1" applyProtection="1">
      <alignment horizontal="center" vertical="center" shrinkToFit="1"/>
      <protection locked="0"/>
    </xf>
    <xf numFmtId="0" fontId="26" fillId="0" borderId="84" xfId="0" applyFont="1" applyBorder="1" applyAlignment="1" applyProtection="1">
      <alignment horizontal="center" vertical="center" shrinkToFit="1"/>
      <protection locked="0"/>
    </xf>
    <xf numFmtId="49" fontId="26" fillId="0" borderId="87" xfId="0" applyNumberFormat="1" applyFont="1" applyBorder="1" applyAlignment="1" applyProtection="1">
      <alignment horizontal="center" vertical="center" shrinkToFit="1"/>
      <protection locked="0"/>
    </xf>
    <xf numFmtId="49" fontId="26" fillId="0" borderId="88" xfId="0" applyNumberFormat="1" applyFont="1" applyBorder="1" applyAlignment="1" applyProtection="1">
      <alignment horizontal="center" vertical="center" shrinkToFit="1"/>
      <protection locked="0"/>
    </xf>
    <xf numFmtId="49" fontId="26" fillId="0" borderId="89" xfId="0" applyNumberFormat="1" applyFont="1" applyBorder="1" applyAlignment="1" applyProtection="1">
      <alignment horizontal="center" vertical="center" shrinkToFit="1"/>
      <protection locked="0"/>
    </xf>
  </cellXfs>
  <cellStyles count="2">
    <cellStyle name="ハイパーリンク 2" xfId="1"/>
    <cellStyle name="標準" xfId="0" builtinId="0"/>
  </cellStyles>
  <dxfs count="61">
    <dxf>
      <fill>
        <patternFill>
          <bgColor theme="9"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theme="4" tint="0.59996337778862885"/>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ill>
        <patternFill>
          <bgColor theme="7" tint="0.79998168889431442"/>
        </patternFill>
      </fill>
    </dxf>
    <dxf>
      <fill>
        <patternFill>
          <bgColor rgb="FF00B0F0"/>
        </patternFill>
      </fill>
    </dxf>
    <dxf>
      <fill>
        <patternFill>
          <bgColor rgb="FF92D050"/>
        </patternFill>
      </fill>
    </dxf>
    <dxf>
      <fill>
        <patternFill>
          <bgColor rgb="FFFFFF00"/>
        </patternFill>
      </fill>
    </dxf>
    <dxf>
      <fill>
        <patternFill>
          <bgColor theme="7" tint="0.79998168889431442"/>
        </patternFill>
      </fill>
    </dxf>
    <dxf>
      <fill>
        <patternFill>
          <bgColor theme="9" tint="0.59996337778862885"/>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theme="4" tint="0.59996337778862885"/>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ri-m@fujisawa-kng.ed.jp"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topLeftCell="A40" zoomScaleNormal="100" zoomScaleSheetLayoutView="100" workbookViewId="0">
      <selection activeCell="C53" sqref="C53"/>
    </sheetView>
  </sheetViews>
  <sheetFormatPr defaultColWidth="9" defaultRowHeight="13.5"/>
  <cols>
    <col min="1" max="1" width="3.5" style="91" customWidth="1"/>
    <col min="2" max="16384" width="9" style="93"/>
  </cols>
  <sheetData>
    <row r="1" spans="1:10" ht="18.75">
      <c r="B1" s="92" t="s">
        <v>83</v>
      </c>
    </row>
    <row r="3" spans="1:10">
      <c r="B3" s="93" t="s">
        <v>84</v>
      </c>
    </row>
    <row r="4" spans="1:10">
      <c r="B4" s="93" t="s">
        <v>106</v>
      </c>
    </row>
    <row r="6" spans="1:10">
      <c r="A6" s="91">
        <v>1</v>
      </c>
      <c r="B6" s="93" t="s">
        <v>94</v>
      </c>
    </row>
    <row r="7" spans="1:10">
      <c r="B7" s="94" t="s">
        <v>85</v>
      </c>
    </row>
    <row r="8" spans="1:10">
      <c r="B8" s="93" t="s">
        <v>95</v>
      </c>
    </row>
    <row r="10" spans="1:10" ht="12.95" customHeight="1">
      <c r="A10" s="91">
        <v>2</v>
      </c>
      <c r="B10" s="138" t="s">
        <v>86</v>
      </c>
      <c r="C10" s="138"/>
      <c r="D10" s="138"/>
      <c r="E10" s="138"/>
      <c r="F10" s="138"/>
      <c r="G10" s="138"/>
      <c r="H10" s="138"/>
      <c r="I10" s="138"/>
      <c r="J10" s="138"/>
    </row>
    <row r="11" spans="1:10">
      <c r="B11" s="138"/>
      <c r="C11" s="138"/>
      <c r="D11" s="138"/>
      <c r="E11" s="138"/>
      <c r="F11" s="138"/>
      <c r="G11" s="138"/>
      <c r="H11" s="138"/>
      <c r="I11" s="138"/>
      <c r="J11" s="138"/>
    </row>
    <row r="12" spans="1:10" ht="12.95" customHeight="1">
      <c r="B12" s="138" t="s">
        <v>96</v>
      </c>
      <c r="C12" s="138"/>
      <c r="D12" s="138"/>
      <c r="E12" s="138"/>
      <c r="F12" s="138"/>
      <c r="G12" s="138"/>
      <c r="H12" s="138"/>
      <c r="I12" s="138"/>
      <c r="J12" s="138"/>
    </row>
    <row r="13" spans="1:10">
      <c r="B13" s="138"/>
      <c r="C13" s="138"/>
      <c r="D13" s="138"/>
      <c r="E13" s="138"/>
      <c r="F13" s="138"/>
      <c r="G13" s="138"/>
      <c r="H13" s="138"/>
      <c r="I13" s="138"/>
      <c r="J13" s="138"/>
    </row>
    <row r="15" spans="1:10">
      <c r="A15" s="91">
        <v>3</v>
      </c>
      <c r="B15" s="138" t="s">
        <v>97</v>
      </c>
      <c r="C15" s="138"/>
      <c r="D15" s="138"/>
      <c r="E15" s="138"/>
      <c r="F15" s="138"/>
      <c r="G15" s="138"/>
      <c r="H15" s="138"/>
      <c r="I15" s="138"/>
      <c r="J15" s="138"/>
    </row>
    <row r="16" spans="1:10">
      <c r="B16" s="138"/>
      <c r="C16" s="138"/>
      <c r="D16" s="138"/>
      <c r="E16" s="138"/>
      <c r="F16" s="138"/>
      <c r="G16" s="138"/>
      <c r="H16" s="138"/>
      <c r="I16" s="138"/>
      <c r="J16" s="138"/>
    </row>
    <row r="17" spans="1:12">
      <c r="B17" s="138" t="s">
        <v>98</v>
      </c>
      <c r="C17" s="138"/>
      <c r="D17" s="138"/>
      <c r="E17" s="138"/>
      <c r="F17" s="138"/>
      <c r="G17" s="138"/>
      <c r="H17" s="138"/>
      <c r="I17" s="138"/>
      <c r="J17" s="138"/>
    </row>
    <row r="18" spans="1:12">
      <c r="B18" s="138"/>
      <c r="C18" s="138"/>
      <c r="D18" s="138"/>
      <c r="E18" s="138"/>
      <c r="F18" s="138"/>
      <c r="G18" s="138"/>
      <c r="H18" s="138"/>
      <c r="I18" s="138"/>
      <c r="J18" s="138"/>
    </row>
    <row r="19" spans="1:12">
      <c r="B19" s="93" t="s">
        <v>105</v>
      </c>
    </row>
    <row r="21" spans="1:12">
      <c r="A21" s="91">
        <v>4</v>
      </c>
      <c r="B21" s="137" t="s">
        <v>100</v>
      </c>
      <c r="C21" s="137"/>
      <c r="D21" s="137"/>
      <c r="E21" s="137"/>
      <c r="F21" s="137"/>
      <c r="G21" s="137"/>
      <c r="H21" s="137"/>
      <c r="I21" s="137"/>
      <c r="J21" s="137"/>
    </row>
    <row r="22" spans="1:12">
      <c r="B22" s="137"/>
      <c r="C22" s="137"/>
      <c r="D22" s="137"/>
      <c r="E22" s="137"/>
      <c r="F22" s="137"/>
      <c r="G22" s="137"/>
      <c r="H22" s="137"/>
      <c r="I22" s="137"/>
      <c r="J22" s="137"/>
    </row>
    <row r="23" spans="1:12" ht="13.5" customHeight="1">
      <c r="B23" s="139" t="s">
        <v>101</v>
      </c>
      <c r="C23" s="139"/>
      <c r="D23" s="139"/>
      <c r="E23" s="139"/>
      <c r="F23" s="139"/>
      <c r="G23" s="139"/>
      <c r="H23" s="139"/>
      <c r="I23" s="139"/>
      <c r="J23" s="139"/>
      <c r="K23" s="95"/>
      <c r="L23" s="95"/>
    </row>
    <row r="24" spans="1:12" ht="13.5" customHeight="1">
      <c r="B24" s="139"/>
      <c r="C24" s="139"/>
      <c r="D24" s="139"/>
      <c r="E24" s="139"/>
      <c r="F24" s="139"/>
      <c r="G24" s="139"/>
      <c r="H24" s="139"/>
      <c r="I24" s="139"/>
      <c r="J24" s="139"/>
      <c r="K24" s="96"/>
      <c r="L24" s="96"/>
    </row>
    <row r="25" spans="1:12" s="109" customFormat="1" ht="13.5" customHeight="1">
      <c r="A25" s="107"/>
      <c r="B25" s="108"/>
      <c r="C25" s="108"/>
      <c r="D25" s="108"/>
      <c r="E25" s="108"/>
      <c r="F25" s="108"/>
      <c r="G25" s="108"/>
      <c r="H25" s="108"/>
      <c r="I25" s="108"/>
      <c r="J25" s="108"/>
      <c r="K25" s="108"/>
      <c r="L25" s="108"/>
    </row>
    <row r="26" spans="1:12" ht="14.25" thickBot="1">
      <c r="B26" s="95"/>
      <c r="C26" s="95"/>
      <c r="D26" s="95"/>
      <c r="E26" s="95"/>
      <c r="F26" s="95"/>
      <c r="G26" s="95"/>
      <c r="H26" s="95"/>
      <c r="I26" s="95"/>
      <c r="J26" s="95"/>
      <c r="K26" s="95"/>
    </row>
    <row r="27" spans="1:12">
      <c r="A27" s="91">
        <v>5</v>
      </c>
      <c r="B27" s="128" t="s">
        <v>99</v>
      </c>
      <c r="C27" s="129"/>
      <c r="D27" s="129"/>
      <c r="E27" s="129"/>
      <c r="F27" s="129"/>
      <c r="G27" s="129"/>
      <c r="H27" s="129"/>
      <c r="I27" s="129"/>
      <c r="J27" s="130"/>
    </row>
    <row r="28" spans="1:12">
      <c r="B28" s="131"/>
      <c r="C28" s="132"/>
      <c r="D28" s="132"/>
      <c r="E28" s="132"/>
      <c r="F28" s="132"/>
      <c r="G28" s="132"/>
      <c r="H28" s="132"/>
      <c r="I28" s="132"/>
      <c r="J28" s="133"/>
    </row>
    <row r="29" spans="1:12">
      <c r="B29" s="131"/>
      <c r="C29" s="132"/>
      <c r="D29" s="132"/>
      <c r="E29" s="132"/>
      <c r="F29" s="132"/>
      <c r="G29" s="132"/>
      <c r="H29" s="132"/>
      <c r="I29" s="132"/>
      <c r="J29" s="133"/>
    </row>
    <row r="30" spans="1:12">
      <c r="B30" s="131"/>
      <c r="C30" s="132"/>
      <c r="D30" s="132"/>
      <c r="E30" s="132"/>
      <c r="F30" s="132"/>
      <c r="G30" s="132"/>
      <c r="H30" s="132"/>
      <c r="I30" s="132"/>
      <c r="J30" s="133"/>
    </row>
    <row r="31" spans="1:12">
      <c r="B31" s="131"/>
      <c r="C31" s="132"/>
      <c r="D31" s="132"/>
      <c r="E31" s="132"/>
      <c r="F31" s="132"/>
      <c r="G31" s="132"/>
      <c r="H31" s="132"/>
      <c r="I31" s="132"/>
      <c r="J31" s="133"/>
    </row>
    <row r="32" spans="1:12" ht="14.25" thickBot="1">
      <c r="B32" s="134"/>
      <c r="C32" s="135"/>
      <c r="D32" s="135"/>
      <c r="E32" s="135"/>
      <c r="F32" s="135"/>
      <c r="G32" s="135"/>
      <c r="H32" s="135"/>
      <c r="I32" s="135"/>
      <c r="J32" s="136"/>
    </row>
    <row r="34" spans="1:12" ht="12.95" customHeight="1">
      <c r="A34" s="97">
        <v>6</v>
      </c>
      <c r="B34" s="137" t="s">
        <v>108</v>
      </c>
      <c r="C34" s="137"/>
      <c r="D34" s="137"/>
      <c r="E34" s="137"/>
      <c r="F34" s="137"/>
      <c r="G34" s="137"/>
      <c r="H34" s="137"/>
      <c r="I34" s="137"/>
      <c r="J34" s="137"/>
      <c r="K34" s="95"/>
      <c r="L34" s="95"/>
    </row>
    <row r="35" spans="1:12" ht="12.95" customHeight="1">
      <c r="A35" s="97"/>
      <c r="B35" s="137"/>
      <c r="C35" s="137"/>
      <c r="D35" s="137"/>
      <c r="E35" s="137"/>
      <c r="F35" s="137"/>
      <c r="G35" s="137"/>
      <c r="H35" s="137"/>
      <c r="I35" s="137"/>
      <c r="J35" s="137"/>
      <c r="K35" s="95"/>
      <c r="L35" s="95"/>
    </row>
    <row r="36" spans="1:12" s="127" customFormat="1" ht="12.95" customHeight="1">
      <c r="A36" s="97"/>
      <c r="B36" s="137"/>
      <c r="C36" s="137"/>
      <c r="D36" s="137"/>
      <c r="E36" s="137"/>
      <c r="F36" s="137"/>
      <c r="G36" s="137"/>
      <c r="H36" s="137"/>
      <c r="I36" s="137"/>
      <c r="J36" s="137"/>
      <c r="K36" s="126"/>
      <c r="L36" s="126"/>
    </row>
    <row r="37" spans="1:12" s="127" customFormat="1" ht="12.95" customHeight="1">
      <c r="A37" s="97"/>
      <c r="B37" s="137"/>
      <c r="C37" s="137"/>
      <c r="D37" s="137"/>
      <c r="E37" s="137"/>
      <c r="F37" s="137"/>
      <c r="G37" s="137"/>
      <c r="H37" s="137"/>
      <c r="I37" s="137"/>
      <c r="J37" s="137"/>
      <c r="K37" s="126"/>
      <c r="L37" s="126"/>
    </row>
    <row r="38" spans="1:12" s="127" customFormat="1" ht="12.95" customHeight="1">
      <c r="A38" s="97"/>
      <c r="B38" s="137"/>
      <c r="C38" s="137"/>
      <c r="D38" s="137"/>
      <c r="E38" s="137"/>
      <c r="F38" s="137"/>
      <c r="G38" s="137"/>
      <c r="H38" s="137"/>
      <c r="I38" s="137"/>
      <c r="J38" s="137"/>
      <c r="K38" s="126"/>
      <c r="L38" s="126"/>
    </row>
    <row r="39" spans="1:12" ht="12.95" customHeight="1">
      <c r="A39" s="97"/>
      <c r="B39" s="137"/>
      <c r="C39" s="137"/>
      <c r="D39" s="137"/>
      <c r="E39" s="137"/>
      <c r="F39" s="137"/>
      <c r="G39" s="137"/>
      <c r="H39" s="137"/>
      <c r="I39" s="137"/>
      <c r="J39" s="137"/>
      <c r="K39" s="95"/>
      <c r="L39" s="95"/>
    </row>
    <row r="40" spans="1:12" ht="12.95" customHeight="1" thickBot="1">
      <c r="A40" s="97"/>
      <c r="B40" s="96"/>
      <c r="C40" s="96"/>
      <c r="D40" s="96"/>
      <c r="E40" s="96"/>
      <c r="F40" s="96"/>
      <c r="G40" s="96"/>
      <c r="H40" s="96"/>
      <c r="I40" s="96"/>
      <c r="J40" s="96"/>
      <c r="K40" s="95"/>
      <c r="L40" s="95"/>
    </row>
    <row r="41" spans="1:12" ht="12.95" customHeight="1">
      <c r="A41" s="97">
        <v>7</v>
      </c>
      <c r="B41" s="98" t="s">
        <v>107</v>
      </c>
      <c r="C41" s="118"/>
      <c r="D41" s="118"/>
      <c r="E41" s="118"/>
      <c r="F41" s="118"/>
      <c r="G41" s="118"/>
      <c r="H41" s="118"/>
      <c r="I41" s="118"/>
      <c r="J41" s="119"/>
      <c r="K41" s="95"/>
      <c r="L41" s="95"/>
    </row>
    <row r="42" spans="1:12" ht="12.95" customHeight="1">
      <c r="A42" s="97"/>
      <c r="B42" s="99"/>
      <c r="C42" s="120"/>
      <c r="D42" s="120"/>
      <c r="E42" s="120"/>
      <c r="F42" s="120"/>
      <c r="G42" s="120"/>
      <c r="H42" s="120"/>
      <c r="I42" s="120"/>
      <c r="J42" s="121"/>
      <c r="K42" s="95"/>
      <c r="L42" s="95"/>
    </row>
    <row r="43" spans="1:12" ht="18.75">
      <c r="A43" s="97"/>
      <c r="B43" s="101"/>
      <c r="C43" s="103" t="s">
        <v>87</v>
      </c>
      <c r="D43" s="114"/>
      <c r="E43" s="114"/>
      <c r="F43" s="114"/>
      <c r="G43" s="114"/>
      <c r="H43" s="114"/>
      <c r="I43" s="114"/>
      <c r="J43" s="100"/>
      <c r="K43" s="95"/>
      <c r="L43" s="95"/>
    </row>
    <row r="44" spans="1:12">
      <c r="A44" s="97"/>
      <c r="B44" s="99"/>
      <c r="C44" s="114"/>
      <c r="D44" s="114"/>
      <c r="E44" s="114"/>
      <c r="F44" s="114"/>
      <c r="G44" s="114"/>
      <c r="H44" s="114"/>
      <c r="I44" s="114"/>
      <c r="J44" s="100"/>
      <c r="K44" s="95"/>
      <c r="L44" s="95"/>
    </row>
    <row r="45" spans="1:12">
      <c r="A45" s="97"/>
      <c r="B45" s="99" t="s">
        <v>104</v>
      </c>
      <c r="C45" s="114"/>
      <c r="D45" s="114"/>
      <c r="E45" s="114"/>
      <c r="F45" s="114"/>
      <c r="G45" s="114"/>
      <c r="H45" s="114"/>
      <c r="I45" s="114"/>
      <c r="J45" s="100"/>
      <c r="K45" s="95"/>
      <c r="L45" s="95"/>
    </row>
    <row r="46" spans="1:12" ht="17.25">
      <c r="A46" s="97"/>
      <c r="B46" s="101"/>
      <c r="C46" s="117" t="s">
        <v>102</v>
      </c>
      <c r="D46" s="114"/>
      <c r="E46" s="114"/>
      <c r="F46" s="114"/>
      <c r="G46" s="114"/>
      <c r="H46" s="114"/>
      <c r="I46" s="114"/>
      <c r="J46" s="100"/>
      <c r="K46" s="95"/>
      <c r="L46" s="95"/>
    </row>
    <row r="47" spans="1:12" ht="14.25">
      <c r="A47" s="97"/>
      <c r="B47" s="101"/>
      <c r="C47" s="113" t="s">
        <v>88</v>
      </c>
      <c r="D47" s="113"/>
      <c r="E47" s="114"/>
      <c r="F47" s="114"/>
      <c r="G47" s="114"/>
      <c r="H47" s="114"/>
      <c r="I47" s="114"/>
      <c r="J47" s="100"/>
      <c r="K47" s="95"/>
      <c r="L47" s="95"/>
    </row>
    <row r="48" spans="1:12" ht="14.25">
      <c r="A48" s="97"/>
      <c r="B48" s="101"/>
      <c r="C48" s="113" t="s">
        <v>89</v>
      </c>
      <c r="D48" s="113"/>
      <c r="E48" s="114"/>
      <c r="F48" s="114"/>
      <c r="G48" s="114"/>
      <c r="H48" s="114"/>
      <c r="I48" s="114"/>
      <c r="J48" s="100"/>
      <c r="K48" s="95"/>
      <c r="L48" s="95"/>
    </row>
    <row r="49" spans="1:12" ht="14.25">
      <c r="A49" s="97"/>
      <c r="B49" s="101"/>
      <c r="C49" s="113" t="s">
        <v>90</v>
      </c>
      <c r="D49" s="113"/>
      <c r="E49" s="114"/>
      <c r="F49" s="114"/>
      <c r="G49" s="114"/>
      <c r="H49" s="114"/>
      <c r="I49" s="114"/>
      <c r="J49" s="100"/>
      <c r="K49" s="95"/>
      <c r="L49" s="95"/>
    </row>
    <row r="50" spans="1:12" ht="14.25">
      <c r="A50" s="97"/>
      <c r="B50" s="101"/>
      <c r="C50" s="112"/>
      <c r="D50" s="113"/>
      <c r="E50" s="114"/>
      <c r="F50" s="114"/>
      <c r="G50" s="114"/>
      <c r="H50" s="114"/>
      <c r="I50" s="114"/>
      <c r="J50" s="100"/>
      <c r="K50" s="95"/>
      <c r="L50" s="95"/>
    </row>
    <row r="51" spans="1:12" ht="17.25">
      <c r="B51" s="101" t="s">
        <v>103</v>
      </c>
      <c r="C51" s="115"/>
      <c r="D51" s="116"/>
      <c r="E51" s="115"/>
      <c r="F51" s="115"/>
      <c r="G51" s="115"/>
      <c r="H51" s="115"/>
      <c r="I51" s="115"/>
      <c r="J51" s="102"/>
    </row>
    <row r="52" spans="1:12" ht="18" thickBot="1">
      <c r="A52" s="97"/>
      <c r="B52" s="122"/>
      <c r="C52" s="123" t="s">
        <v>109</v>
      </c>
      <c r="D52" s="124"/>
      <c r="E52" s="124"/>
      <c r="F52" s="124"/>
      <c r="G52" s="124"/>
      <c r="H52" s="124"/>
      <c r="I52" s="124"/>
      <c r="J52" s="125"/>
      <c r="K52" s="95"/>
      <c r="L52" s="95"/>
    </row>
    <row r="53" spans="1:12" ht="17.25">
      <c r="B53" s="115"/>
      <c r="C53" s="115"/>
      <c r="D53" s="116"/>
      <c r="E53" s="115"/>
      <c r="F53" s="115"/>
      <c r="G53" s="115"/>
      <c r="H53" s="115"/>
      <c r="I53" s="115"/>
      <c r="J53" s="115"/>
    </row>
    <row r="54" spans="1:12" s="105" customFormat="1" ht="14.25">
      <c r="A54" s="104"/>
      <c r="B54" s="106"/>
    </row>
    <row r="55" spans="1:12">
      <c r="B55" s="93" t="s">
        <v>91</v>
      </c>
    </row>
    <row r="56" spans="1:12">
      <c r="C56" s="91" t="s">
        <v>92</v>
      </c>
      <c r="D56" s="93" t="s">
        <v>93</v>
      </c>
    </row>
  </sheetData>
  <mergeCells count="8">
    <mergeCell ref="B27:J32"/>
    <mergeCell ref="B21:J22"/>
    <mergeCell ref="B34:J39"/>
    <mergeCell ref="B10:J11"/>
    <mergeCell ref="B12:J13"/>
    <mergeCell ref="B15:J16"/>
    <mergeCell ref="B17:J18"/>
    <mergeCell ref="B23:J24"/>
  </mergeCells>
  <phoneticPr fontId="1"/>
  <hyperlinks>
    <hyperlink ref="C43" r:id="rId1"/>
  </hyperlinks>
  <printOptions horizontalCentered="1"/>
  <pageMargins left="0.59055118110236227" right="0.59055118110236227" top="0.55118110236220474" bottom="7.874015748031496E-2" header="0.23622047244094491" footer="0.19685039370078741"/>
  <pageSetup paperSize="9"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72"/>
  <sheetViews>
    <sheetView topLeftCell="A40" zoomScaleNormal="100" workbookViewId="0">
      <selection activeCell="E56" sqref="E56"/>
    </sheetView>
  </sheetViews>
  <sheetFormatPr defaultColWidth="9" defaultRowHeight="13.5"/>
  <cols>
    <col min="1" max="1" width="2.5" style="1" customWidth="1"/>
    <col min="2" max="2" width="4.625" style="26"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3" ht="19.5">
      <c r="B1" s="140" t="s">
        <v>63</v>
      </c>
      <c r="C1" s="140"/>
      <c r="D1" s="140"/>
      <c r="E1" s="140"/>
      <c r="F1" s="140"/>
      <c r="G1" s="140"/>
      <c r="H1" s="140"/>
      <c r="I1" s="140"/>
      <c r="J1" s="140"/>
      <c r="K1" s="140"/>
      <c r="L1" s="140"/>
      <c r="M1" s="140"/>
      <c r="N1" s="140"/>
      <c r="O1" s="140"/>
      <c r="P1" s="140"/>
      <c r="Q1" s="140"/>
      <c r="R1" s="140"/>
      <c r="S1" s="140"/>
      <c r="T1" s="140"/>
    </row>
    <row r="2" spans="2:23" ht="19.5">
      <c r="B2" s="140" t="s">
        <v>64</v>
      </c>
      <c r="C2" s="140"/>
      <c r="D2" s="140"/>
      <c r="E2" s="140"/>
      <c r="F2" s="140"/>
      <c r="G2" s="140"/>
      <c r="H2" s="140"/>
      <c r="I2" s="140"/>
      <c r="J2" s="140"/>
      <c r="K2" s="140"/>
      <c r="L2" s="140"/>
      <c r="M2" s="140"/>
      <c r="N2" s="140"/>
      <c r="O2" s="140"/>
      <c r="P2" s="140"/>
      <c r="Q2" s="140"/>
      <c r="R2" s="140"/>
      <c r="S2" s="140"/>
      <c r="T2" s="140"/>
    </row>
    <row r="3" spans="2:23" ht="14.25" thickBot="1">
      <c r="B3" s="2"/>
    </row>
    <row r="4" spans="2:23" ht="15" customHeight="1">
      <c r="B4" s="198" t="s">
        <v>14</v>
      </c>
      <c r="C4" s="199"/>
      <c r="D4" s="209" t="s">
        <v>65</v>
      </c>
      <c r="E4" s="210"/>
      <c r="F4" s="210"/>
      <c r="G4" s="210"/>
      <c r="H4" s="210"/>
      <c r="I4" s="202" t="s">
        <v>7</v>
      </c>
      <c r="J4" s="203"/>
      <c r="K4" s="204"/>
      <c r="L4" s="237" t="s">
        <v>21</v>
      </c>
      <c r="M4" s="238"/>
      <c r="N4" s="238"/>
      <c r="O4" s="238"/>
      <c r="P4" s="239"/>
      <c r="Q4" s="246" t="s">
        <v>0</v>
      </c>
      <c r="R4" s="247"/>
      <c r="S4" s="247"/>
      <c r="T4" s="248"/>
      <c r="U4" s="62"/>
      <c r="V4" s="62"/>
      <c r="W4" s="62"/>
    </row>
    <row r="5" spans="2:23" ht="10.5" hidden="1" customHeight="1" thickBot="1">
      <c r="B5" s="200"/>
      <c r="C5" s="201"/>
      <c r="D5" s="211"/>
      <c r="E5" s="212"/>
      <c r="F5" s="212"/>
      <c r="G5" s="212"/>
      <c r="H5" s="212"/>
      <c r="I5" s="205"/>
      <c r="J5" s="193"/>
      <c r="K5" s="194"/>
      <c r="L5" s="240"/>
      <c r="M5" s="241"/>
      <c r="N5" s="241"/>
      <c r="O5" s="241"/>
      <c r="P5" s="242"/>
      <c r="Q5" s="240"/>
      <c r="R5" s="241"/>
      <c r="S5" s="241"/>
      <c r="T5" s="249"/>
      <c r="U5" s="3"/>
      <c r="V5" s="3"/>
      <c r="W5" s="3"/>
    </row>
    <row r="6" spans="2:23" ht="13.5" hidden="1" customHeight="1">
      <c r="B6" s="200"/>
      <c r="C6" s="201"/>
      <c r="D6" s="211"/>
      <c r="E6" s="212"/>
      <c r="F6" s="212"/>
      <c r="G6" s="212"/>
      <c r="H6" s="212"/>
      <c r="I6" s="205"/>
      <c r="J6" s="193"/>
      <c r="K6" s="194"/>
      <c r="L6" s="240"/>
      <c r="M6" s="241"/>
      <c r="N6" s="241"/>
      <c r="O6" s="241"/>
      <c r="P6" s="242"/>
      <c r="Q6" s="240"/>
      <c r="R6" s="241"/>
      <c r="S6" s="241"/>
      <c r="T6" s="249"/>
      <c r="U6" s="3"/>
      <c r="V6" s="3"/>
      <c r="W6" s="3"/>
    </row>
    <row r="7" spans="2:23" ht="25.5" customHeight="1">
      <c r="B7" s="163" t="s">
        <v>17</v>
      </c>
      <c r="C7" s="164"/>
      <c r="D7" s="157"/>
      <c r="E7" s="158"/>
      <c r="F7" s="158"/>
      <c r="G7" s="158"/>
      <c r="H7" s="159"/>
      <c r="I7" s="205"/>
      <c r="J7" s="193"/>
      <c r="K7" s="194"/>
      <c r="L7" s="243"/>
      <c r="M7" s="244"/>
      <c r="N7" s="244"/>
      <c r="O7" s="244"/>
      <c r="P7" s="245"/>
      <c r="Q7" s="240"/>
      <c r="R7" s="241"/>
      <c r="S7" s="241"/>
      <c r="T7" s="249"/>
      <c r="U7" s="3"/>
      <c r="V7" s="3"/>
      <c r="W7" s="3"/>
    </row>
    <row r="8" spans="2:23" ht="14.25" customHeight="1">
      <c r="B8" s="165" t="s">
        <v>32</v>
      </c>
      <c r="C8" s="166"/>
      <c r="D8" s="160"/>
      <c r="E8" s="161"/>
      <c r="F8" s="161"/>
      <c r="G8" s="161"/>
      <c r="H8" s="162"/>
      <c r="I8" s="206"/>
      <c r="J8" s="207"/>
      <c r="K8" s="208"/>
      <c r="L8" s="258" t="s">
        <v>18</v>
      </c>
      <c r="M8" s="259"/>
      <c r="N8" s="260"/>
      <c r="O8" s="261" t="s">
        <v>19</v>
      </c>
      <c r="P8" s="262"/>
      <c r="Q8" s="258" t="s">
        <v>20</v>
      </c>
      <c r="R8" s="260"/>
      <c r="S8" s="261" t="s">
        <v>12</v>
      </c>
      <c r="T8" s="263"/>
    </row>
    <row r="9" spans="2:23" ht="13.5" customHeight="1">
      <c r="B9" s="169" t="s">
        <v>1</v>
      </c>
      <c r="C9" s="170"/>
      <c r="D9" s="185"/>
      <c r="E9" s="186"/>
      <c r="F9" s="186"/>
      <c r="G9" s="186"/>
      <c r="H9" s="186"/>
      <c r="I9" s="192" t="s">
        <v>2</v>
      </c>
      <c r="J9" s="193"/>
      <c r="K9" s="194"/>
      <c r="L9" s="264"/>
      <c r="M9" s="276"/>
      <c r="N9" s="265"/>
      <c r="O9" s="268"/>
      <c r="P9" s="274"/>
      <c r="Q9" s="264"/>
      <c r="R9" s="265"/>
      <c r="S9" s="266"/>
      <c r="T9" s="267"/>
    </row>
    <row r="10" spans="2:23" ht="13.5" customHeight="1">
      <c r="B10" s="169"/>
      <c r="C10" s="170"/>
      <c r="D10" s="185"/>
      <c r="E10" s="186"/>
      <c r="F10" s="186"/>
      <c r="G10" s="186"/>
      <c r="H10" s="186"/>
      <c r="I10" s="192"/>
      <c r="J10" s="193"/>
      <c r="K10" s="194"/>
      <c r="L10" s="264"/>
      <c r="M10" s="276"/>
      <c r="N10" s="265"/>
      <c r="O10" s="268"/>
      <c r="P10" s="274"/>
      <c r="Q10" s="264"/>
      <c r="R10" s="265"/>
      <c r="S10" s="268"/>
      <c r="T10" s="269"/>
    </row>
    <row r="11" spans="2:23" ht="13.5" customHeight="1">
      <c r="B11" s="169" t="s">
        <v>15</v>
      </c>
      <c r="C11" s="170"/>
      <c r="D11" s="185"/>
      <c r="E11" s="186"/>
      <c r="F11" s="186"/>
      <c r="G11" s="186"/>
      <c r="H11" s="186"/>
      <c r="I11" s="217" t="s">
        <v>3</v>
      </c>
      <c r="J11" s="218"/>
      <c r="K11" s="219"/>
      <c r="L11" s="264"/>
      <c r="M11" s="276"/>
      <c r="N11" s="265"/>
      <c r="O11" s="268"/>
      <c r="P11" s="274"/>
      <c r="Q11" s="264"/>
      <c r="R11" s="265"/>
      <c r="S11" s="268"/>
      <c r="T11" s="269"/>
    </row>
    <row r="12" spans="2:23" ht="13.5" customHeight="1">
      <c r="B12" s="169"/>
      <c r="C12" s="170"/>
      <c r="D12" s="185"/>
      <c r="E12" s="186"/>
      <c r="F12" s="186"/>
      <c r="G12" s="186"/>
      <c r="H12" s="186"/>
      <c r="I12" s="220"/>
      <c r="J12" s="207"/>
      <c r="K12" s="208"/>
      <c r="L12" s="264"/>
      <c r="M12" s="276"/>
      <c r="N12" s="265"/>
      <c r="O12" s="268"/>
      <c r="P12" s="274"/>
      <c r="Q12" s="264"/>
      <c r="R12" s="265"/>
      <c r="S12" s="268"/>
      <c r="T12" s="269"/>
    </row>
    <row r="13" spans="2:23" ht="13.5" customHeight="1">
      <c r="B13" s="169" t="s">
        <v>16</v>
      </c>
      <c r="C13" s="170"/>
      <c r="D13" s="185"/>
      <c r="E13" s="186"/>
      <c r="F13" s="186"/>
      <c r="G13" s="186"/>
      <c r="H13" s="186"/>
      <c r="I13" s="192" t="s">
        <v>4</v>
      </c>
      <c r="J13" s="193"/>
      <c r="K13" s="194"/>
      <c r="L13" s="264"/>
      <c r="M13" s="276"/>
      <c r="N13" s="265"/>
      <c r="O13" s="268"/>
      <c r="P13" s="274"/>
      <c r="Q13" s="264"/>
      <c r="R13" s="265"/>
      <c r="S13" s="268"/>
      <c r="T13" s="269"/>
    </row>
    <row r="14" spans="2:23" ht="13.5" customHeight="1" thickBot="1">
      <c r="B14" s="171"/>
      <c r="C14" s="172"/>
      <c r="D14" s="185"/>
      <c r="E14" s="186"/>
      <c r="F14" s="186"/>
      <c r="G14" s="186"/>
      <c r="H14" s="186"/>
      <c r="I14" s="195"/>
      <c r="J14" s="196"/>
      <c r="K14" s="197"/>
      <c r="L14" s="272"/>
      <c r="M14" s="277"/>
      <c r="N14" s="273"/>
      <c r="O14" s="270"/>
      <c r="P14" s="275"/>
      <c r="Q14" s="272"/>
      <c r="R14" s="273"/>
      <c r="S14" s="270"/>
      <c r="T14" s="271"/>
      <c r="U14" s="3"/>
      <c r="V14" s="3"/>
      <c r="W14" s="3"/>
    </row>
    <row r="15" spans="2:23" ht="30" customHeight="1">
      <c r="B15" s="173" t="s">
        <v>26</v>
      </c>
      <c r="C15" s="174"/>
      <c r="D15" s="63" t="s">
        <v>27</v>
      </c>
      <c r="E15" s="177"/>
      <c r="F15" s="177"/>
      <c r="G15" s="177"/>
      <c r="H15" s="178"/>
      <c r="I15" s="181" t="s">
        <v>29</v>
      </c>
      <c r="J15" s="182"/>
      <c r="K15" s="182"/>
      <c r="L15" s="254"/>
      <c r="M15" s="254"/>
      <c r="N15" s="254"/>
      <c r="O15" s="254"/>
      <c r="P15" s="254"/>
      <c r="Q15" s="255"/>
      <c r="R15" s="250" t="s">
        <v>31</v>
      </c>
      <c r="S15" s="250"/>
      <c r="T15" s="251"/>
      <c r="U15" s="3"/>
    </row>
    <row r="16" spans="2:23" ht="30" customHeight="1" thickBot="1">
      <c r="B16" s="175"/>
      <c r="C16" s="176"/>
      <c r="D16" s="64" t="s">
        <v>28</v>
      </c>
      <c r="E16" s="179"/>
      <c r="F16" s="179"/>
      <c r="G16" s="179"/>
      <c r="H16" s="180"/>
      <c r="I16" s="183" t="s">
        <v>30</v>
      </c>
      <c r="J16" s="184"/>
      <c r="K16" s="184"/>
      <c r="L16" s="256"/>
      <c r="M16" s="256"/>
      <c r="N16" s="256"/>
      <c r="O16" s="256"/>
      <c r="P16" s="256"/>
      <c r="Q16" s="257"/>
      <c r="R16" s="252"/>
      <c r="S16" s="252"/>
      <c r="T16" s="253"/>
      <c r="U16" s="3"/>
    </row>
    <row r="17" spans="2:20" ht="14.25" thickBot="1">
      <c r="B17" s="4"/>
    </row>
    <row r="18" spans="2:20" ht="15.75" customHeight="1">
      <c r="B18" s="5" t="s">
        <v>23</v>
      </c>
      <c r="C18" s="213" t="s">
        <v>8</v>
      </c>
      <c r="D18" s="214"/>
      <c r="E18" s="214"/>
      <c r="F18" s="215" t="s">
        <v>33</v>
      </c>
      <c r="G18" s="216"/>
      <c r="H18" s="6" t="s">
        <v>11</v>
      </c>
      <c r="I18" s="7" t="s">
        <v>9</v>
      </c>
      <c r="J18" s="8"/>
      <c r="K18" s="9" t="s">
        <v>23</v>
      </c>
      <c r="L18" s="213" t="s">
        <v>8</v>
      </c>
      <c r="M18" s="214"/>
      <c r="N18" s="214"/>
      <c r="O18" s="214"/>
      <c r="P18" s="214"/>
      <c r="Q18" s="215" t="s">
        <v>33</v>
      </c>
      <c r="R18" s="216"/>
      <c r="S18" s="6" t="s">
        <v>11</v>
      </c>
      <c r="T18" s="10" t="s">
        <v>9</v>
      </c>
    </row>
    <row r="19" spans="2:20" ht="18" customHeight="1">
      <c r="B19" s="11">
        <v>1</v>
      </c>
      <c r="C19" s="154"/>
      <c r="D19" s="155"/>
      <c r="E19" s="156"/>
      <c r="F19" s="167"/>
      <c r="G19" s="168"/>
      <c r="H19" s="52"/>
      <c r="I19" s="50"/>
      <c r="J19" s="12"/>
      <c r="K19" s="13">
        <v>26</v>
      </c>
      <c r="L19" s="221"/>
      <c r="M19" s="156"/>
      <c r="N19" s="222"/>
      <c r="O19" s="222"/>
      <c r="P19" s="222"/>
      <c r="Q19" s="223"/>
      <c r="R19" s="224"/>
      <c r="S19" s="52"/>
      <c r="T19" s="50"/>
    </row>
    <row r="20" spans="2:20" ht="18" customHeight="1">
      <c r="B20" s="11">
        <v>2</v>
      </c>
      <c r="C20" s="154"/>
      <c r="D20" s="155"/>
      <c r="E20" s="156"/>
      <c r="F20" s="167"/>
      <c r="G20" s="168"/>
      <c r="H20" s="52"/>
      <c r="I20" s="50"/>
      <c r="J20" s="12"/>
      <c r="K20" s="13">
        <v>27</v>
      </c>
      <c r="L20" s="221"/>
      <c r="M20" s="156"/>
      <c r="N20" s="222"/>
      <c r="O20" s="222"/>
      <c r="P20" s="222"/>
      <c r="Q20" s="187"/>
      <c r="R20" s="188"/>
      <c r="S20" s="52"/>
      <c r="T20" s="50"/>
    </row>
    <row r="21" spans="2:20" ht="18" customHeight="1">
      <c r="B21" s="11">
        <v>3</v>
      </c>
      <c r="C21" s="154"/>
      <c r="D21" s="155"/>
      <c r="E21" s="156"/>
      <c r="F21" s="167"/>
      <c r="G21" s="168"/>
      <c r="H21" s="52"/>
      <c r="I21" s="50"/>
      <c r="J21" s="12"/>
      <c r="K21" s="13">
        <v>28</v>
      </c>
      <c r="L21" s="221"/>
      <c r="M21" s="156"/>
      <c r="N21" s="222"/>
      <c r="O21" s="222"/>
      <c r="P21" s="222"/>
      <c r="Q21" s="187"/>
      <c r="R21" s="188"/>
      <c r="S21" s="52"/>
      <c r="T21" s="50"/>
    </row>
    <row r="22" spans="2:20" ht="18" customHeight="1">
      <c r="B22" s="11">
        <v>4</v>
      </c>
      <c r="C22" s="154"/>
      <c r="D22" s="155"/>
      <c r="E22" s="156"/>
      <c r="F22" s="167"/>
      <c r="G22" s="168"/>
      <c r="H22" s="52"/>
      <c r="I22" s="50"/>
      <c r="J22" s="12"/>
      <c r="K22" s="13">
        <v>29</v>
      </c>
      <c r="L22" s="221"/>
      <c r="M22" s="156"/>
      <c r="N22" s="222"/>
      <c r="O22" s="222"/>
      <c r="P22" s="222"/>
      <c r="Q22" s="187"/>
      <c r="R22" s="188"/>
      <c r="S22" s="52"/>
      <c r="T22" s="50"/>
    </row>
    <row r="23" spans="2:20" ht="18" customHeight="1">
      <c r="B23" s="11">
        <v>5</v>
      </c>
      <c r="C23" s="154"/>
      <c r="D23" s="155"/>
      <c r="E23" s="156"/>
      <c r="F23" s="167"/>
      <c r="G23" s="168"/>
      <c r="H23" s="52"/>
      <c r="I23" s="50"/>
      <c r="J23" s="12"/>
      <c r="K23" s="13">
        <v>30</v>
      </c>
      <c r="L23" s="221"/>
      <c r="M23" s="156"/>
      <c r="N23" s="222"/>
      <c r="O23" s="222"/>
      <c r="P23" s="222"/>
      <c r="Q23" s="187"/>
      <c r="R23" s="188"/>
      <c r="S23" s="52"/>
      <c r="T23" s="50"/>
    </row>
    <row r="24" spans="2:20" ht="18" customHeight="1">
      <c r="B24" s="11">
        <v>6</v>
      </c>
      <c r="C24" s="154"/>
      <c r="D24" s="155"/>
      <c r="E24" s="156"/>
      <c r="F24" s="167"/>
      <c r="G24" s="168"/>
      <c r="H24" s="52"/>
      <c r="I24" s="50"/>
      <c r="J24" s="12"/>
      <c r="K24" s="13">
        <v>31</v>
      </c>
      <c r="L24" s="221"/>
      <c r="M24" s="156"/>
      <c r="N24" s="222"/>
      <c r="O24" s="222"/>
      <c r="P24" s="222"/>
      <c r="Q24" s="187"/>
      <c r="R24" s="188"/>
      <c r="S24" s="52"/>
      <c r="T24" s="50"/>
    </row>
    <row r="25" spans="2:20" ht="18" customHeight="1">
      <c r="B25" s="11">
        <v>7</v>
      </c>
      <c r="C25" s="154"/>
      <c r="D25" s="155"/>
      <c r="E25" s="156"/>
      <c r="F25" s="167"/>
      <c r="G25" s="168"/>
      <c r="H25" s="52"/>
      <c r="I25" s="50"/>
      <c r="J25" s="12"/>
      <c r="K25" s="13">
        <v>32</v>
      </c>
      <c r="L25" s="221"/>
      <c r="M25" s="156"/>
      <c r="N25" s="222"/>
      <c r="O25" s="222"/>
      <c r="P25" s="222"/>
      <c r="Q25" s="187"/>
      <c r="R25" s="188"/>
      <c r="S25" s="52"/>
      <c r="T25" s="50"/>
    </row>
    <row r="26" spans="2:20" ht="18" customHeight="1">
      <c r="B26" s="11">
        <v>8</v>
      </c>
      <c r="C26" s="154"/>
      <c r="D26" s="155"/>
      <c r="E26" s="156"/>
      <c r="F26" s="167"/>
      <c r="G26" s="168"/>
      <c r="H26" s="52"/>
      <c r="I26" s="50"/>
      <c r="J26" s="12"/>
      <c r="K26" s="13">
        <v>33</v>
      </c>
      <c r="L26" s="221"/>
      <c r="M26" s="156"/>
      <c r="N26" s="222"/>
      <c r="O26" s="222"/>
      <c r="P26" s="222"/>
      <c r="Q26" s="187"/>
      <c r="R26" s="188"/>
      <c r="S26" s="52"/>
      <c r="T26" s="50"/>
    </row>
    <row r="27" spans="2:20" ht="18" customHeight="1">
      <c r="B27" s="11">
        <v>9</v>
      </c>
      <c r="C27" s="154"/>
      <c r="D27" s="155"/>
      <c r="E27" s="156"/>
      <c r="F27" s="167"/>
      <c r="G27" s="168"/>
      <c r="H27" s="52"/>
      <c r="I27" s="50"/>
      <c r="J27" s="12"/>
      <c r="K27" s="13">
        <v>34</v>
      </c>
      <c r="L27" s="221"/>
      <c r="M27" s="156"/>
      <c r="N27" s="222"/>
      <c r="O27" s="222"/>
      <c r="P27" s="222"/>
      <c r="Q27" s="187"/>
      <c r="R27" s="188"/>
      <c r="S27" s="52"/>
      <c r="T27" s="50"/>
    </row>
    <row r="28" spans="2:20" ht="18" customHeight="1">
      <c r="B28" s="11">
        <v>10</v>
      </c>
      <c r="C28" s="154"/>
      <c r="D28" s="155"/>
      <c r="E28" s="156"/>
      <c r="F28" s="167"/>
      <c r="G28" s="168"/>
      <c r="H28" s="52"/>
      <c r="I28" s="50"/>
      <c r="J28" s="12"/>
      <c r="K28" s="13">
        <v>35</v>
      </c>
      <c r="L28" s="221"/>
      <c r="M28" s="156"/>
      <c r="N28" s="222"/>
      <c r="O28" s="222"/>
      <c r="P28" s="222"/>
      <c r="Q28" s="187"/>
      <c r="R28" s="188"/>
      <c r="S28" s="52"/>
      <c r="T28" s="50"/>
    </row>
    <row r="29" spans="2:20" ht="18" customHeight="1">
      <c r="B29" s="11">
        <v>11</v>
      </c>
      <c r="C29" s="154"/>
      <c r="D29" s="155"/>
      <c r="E29" s="156"/>
      <c r="F29" s="167"/>
      <c r="G29" s="168"/>
      <c r="H29" s="52"/>
      <c r="I29" s="50"/>
      <c r="J29" s="12"/>
      <c r="K29" s="13">
        <v>36</v>
      </c>
      <c r="L29" s="221"/>
      <c r="M29" s="156"/>
      <c r="N29" s="222"/>
      <c r="O29" s="222"/>
      <c r="P29" s="222"/>
      <c r="Q29" s="187"/>
      <c r="R29" s="188"/>
      <c r="S29" s="52"/>
      <c r="T29" s="50"/>
    </row>
    <row r="30" spans="2:20" ht="18" customHeight="1">
      <c r="B30" s="11">
        <v>12</v>
      </c>
      <c r="C30" s="154"/>
      <c r="D30" s="155"/>
      <c r="E30" s="156"/>
      <c r="F30" s="167"/>
      <c r="G30" s="168"/>
      <c r="H30" s="52"/>
      <c r="I30" s="50"/>
      <c r="J30" s="12"/>
      <c r="K30" s="13">
        <v>37</v>
      </c>
      <c r="L30" s="221"/>
      <c r="M30" s="156"/>
      <c r="N30" s="222"/>
      <c r="O30" s="222"/>
      <c r="P30" s="222"/>
      <c r="Q30" s="187"/>
      <c r="R30" s="188"/>
      <c r="S30" s="52"/>
      <c r="T30" s="50"/>
    </row>
    <row r="31" spans="2:20" ht="18" customHeight="1">
      <c r="B31" s="11">
        <v>13</v>
      </c>
      <c r="C31" s="154"/>
      <c r="D31" s="155"/>
      <c r="E31" s="156"/>
      <c r="F31" s="167"/>
      <c r="G31" s="168"/>
      <c r="H31" s="52"/>
      <c r="I31" s="50"/>
      <c r="J31" s="12"/>
      <c r="K31" s="13">
        <v>38</v>
      </c>
      <c r="L31" s="221"/>
      <c r="M31" s="156"/>
      <c r="N31" s="222"/>
      <c r="O31" s="222"/>
      <c r="P31" s="222"/>
      <c r="Q31" s="187"/>
      <c r="R31" s="188"/>
      <c r="S31" s="52"/>
      <c r="T31" s="50"/>
    </row>
    <row r="32" spans="2:20" ht="18" customHeight="1">
      <c r="B32" s="11">
        <v>14</v>
      </c>
      <c r="C32" s="154"/>
      <c r="D32" s="155"/>
      <c r="E32" s="156"/>
      <c r="F32" s="167"/>
      <c r="G32" s="168"/>
      <c r="H32" s="52"/>
      <c r="I32" s="50"/>
      <c r="J32" s="12"/>
      <c r="K32" s="13">
        <v>39</v>
      </c>
      <c r="L32" s="221"/>
      <c r="M32" s="156"/>
      <c r="N32" s="222"/>
      <c r="O32" s="222"/>
      <c r="P32" s="222"/>
      <c r="Q32" s="187"/>
      <c r="R32" s="188"/>
      <c r="S32" s="52"/>
      <c r="T32" s="50"/>
    </row>
    <row r="33" spans="2:20" ht="18" customHeight="1">
      <c r="B33" s="11">
        <v>15</v>
      </c>
      <c r="C33" s="154"/>
      <c r="D33" s="155"/>
      <c r="E33" s="156"/>
      <c r="F33" s="167"/>
      <c r="G33" s="168"/>
      <c r="H33" s="52"/>
      <c r="I33" s="50"/>
      <c r="J33" s="12"/>
      <c r="K33" s="13">
        <v>40</v>
      </c>
      <c r="L33" s="221"/>
      <c r="M33" s="156"/>
      <c r="N33" s="222"/>
      <c r="O33" s="222"/>
      <c r="P33" s="222"/>
      <c r="Q33" s="187"/>
      <c r="R33" s="188"/>
      <c r="S33" s="52"/>
      <c r="T33" s="50"/>
    </row>
    <row r="34" spans="2:20" ht="18" customHeight="1">
      <c r="B34" s="11">
        <v>16</v>
      </c>
      <c r="C34" s="154"/>
      <c r="D34" s="155"/>
      <c r="E34" s="156"/>
      <c r="F34" s="167"/>
      <c r="G34" s="168"/>
      <c r="H34" s="52"/>
      <c r="I34" s="50"/>
      <c r="J34" s="12"/>
      <c r="K34" s="13">
        <v>41</v>
      </c>
      <c r="L34" s="221"/>
      <c r="M34" s="156"/>
      <c r="N34" s="222"/>
      <c r="O34" s="222"/>
      <c r="P34" s="222"/>
      <c r="Q34" s="187"/>
      <c r="R34" s="188"/>
      <c r="S34" s="52"/>
      <c r="T34" s="50"/>
    </row>
    <row r="35" spans="2:20" ht="18" customHeight="1">
      <c r="B35" s="11">
        <v>17</v>
      </c>
      <c r="C35" s="154"/>
      <c r="D35" s="155"/>
      <c r="E35" s="156"/>
      <c r="F35" s="167"/>
      <c r="G35" s="168"/>
      <c r="H35" s="52"/>
      <c r="I35" s="50"/>
      <c r="J35" s="12"/>
      <c r="K35" s="13">
        <v>42</v>
      </c>
      <c r="L35" s="221"/>
      <c r="M35" s="156"/>
      <c r="N35" s="222"/>
      <c r="O35" s="222"/>
      <c r="P35" s="222"/>
      <c r="Q35" s="187"/>
      <c r="R35" s="188"/>
      <c r="S35" s="52"/>
      <c r="T35" s="50"/>
    </row>
    <row r="36" spans="2:20" ht="18" customHeight="1">
      <c r="B36" s="11">
        <v>18</v>
      </c>
      <c r="C36" s="154"/>
      <c r="D36" s="155"/>
      <c r="E36" s="156"/>
      <c r="F36" s="167"/>
      <c r="G36" s="168"/>
      <c r="H36" s="52"/>
      <c r="I36" s="50"/>
      <c r="J36" s="12"/>
      <c r="K36" s="13">
        <v>43</v>
      </c>
      <c r="L36" s="221"/>
      <c r="M36" s="156"/>
      <c r="N36" s="222"/>
      <c r="O36" s="222"/>
      <c r="P36" s="222"/>
      <c r="Q36" s="187"/>
      <c r="R36" s="188"/>
      <c r="S36" s="52"/>
      <c r="T36" s="50"/>
    </row>
    <row r="37" spans="2:20" ht="18" customHeight="1">
      <c r="B37" s="11">
        <v>19</v>
      </c>
      <c r="C37" s="154"/>
      <c r="D37" s="155"/>
      <c r="E37" s="156"/>
      <c r="F37" s="167"/>
      <c r="G37" s="168"/>
      <c r="H37" s="52"/>
      <c r="I37" s="50"/>
      <c r="J37" s="12"/>
      <c r="K37" s="13">
        <v>44</v>
      </c>
      <c r="L37" s="221"/>
      <c r="M37" s="156"/>
      <c r="N37" s="222"/>
      <c r="O37" s="222"/>
      <c r="P37" s="222"/>
      <c r="Q37" s="187"/>
      <c r="R37" s="188"/>
      <c r="S37" s="52"/>
      <c r="T37" s="50"/>
    </row>
    <row r="38" spans="2:20" ht="18" customHeight="1">
      <c r="B38" s="11">
        <v>20</v>
      </c>
      <c r="C38" s="154"/>
      <c r="D38" s="155"/>
      <c r="E38" s="156"/>
      <c r="F38" s="167"/>
      <c r="G38" s="168"/>
      <c r="H38" s="52"/>
      <c r="I38" s="50"/>
      <c r="J38" s="12"/>
      <c r="K38" s="13">
        <v>45</v>
      </c>
      <c r="L38" s="221"/>
      <c r="M38" s="156"/>
      <c r="N38" s="222"/>
      <c r="O38" s="222"/>
      <c r="P38" s="222"/>
      <c r="Q38" s="187"/>
      <c r="R38" s="188"/>
      <c r="S38" s="52"/>
      <c r="T38" s="50"/>
    </row>
    <row r="39" spans="2:20" ht="18" customHeight="1">
      <c r="B39" s="11">
        <v>21</v>
      </c>
      <c r="C39" s="154"/>
      <c r="D39" s="155"/>
      <c r="E39" s="156"/>
      <c r="F39" s="167"/>
      <c r="G39" s="168"/>
      <c r="H39" s="52"/>
      <c r="I39" s="50"/>
      <c r="J39" s="14"/>
      <c r="K39" s="13">
        <v>46</v>
      </c>
      <c r="L39" s="221"/>
      <c r="M39" s="156"/>
      <c r="N39" s="222"/>
      <c r="O39" s="222"/>
      <c r="P39" s="222"/>
      <c r="Q39" s="187"/>
      <c r="R39" s="188"/>
      <c r="S39" s="52"/>
      <c r="T39" s="50"/>
    </row>
    <row r="40" spans="2:20" ht="18" customHeight="1">
      <c r="B40" s="11">
        <v>22</v>
      </c>
      <c r="C40" s="154"/>
      <c r="D40" s="155"/>
      <c r="E40" s="156"/>
      <c r="F40" s="167"/>
      <c r="G40" s="168"/>
      <c r="H40" s="52"/>
      <c r="I40" s="50"/>
      <c r="J40" s="14"/>
      <c r="K40" s="13">
        <v>47</v>
      </c>
      <c r="L40" s="221"/>
      <c r="M40" s="156"/>
      <c r="N40" s="222"/>
      <c r="O40" s="222"/>
      <c r="P40" s="222"/>
      <c r="Q40" s="187"/>
      <c r="R40" s="188"/>
      <c r="S40" s="52"/>
      <c r="T40" s="50"/>
    </row>
    <row r="41" spans="2:20" ht="18" customHeight="1">
      <c r="B41" s="11">
        <v>23</v>
      </c>
      <c r="C41" s="154"/>
      <c r="D41" s="155"/>
      <c r="E41" s="156"/>
      <c r="F41" s="167"/>
      <c r="G41" s="168"/>
      <c r="H41" s="52"/>
      <c r="I41" s="50"/>
      <c r="J41" s="14"/>
      <c r="K41" s="13">
        <v>48</v>
      </c>
      <c r="L41" s="221"/>
      <c r="M41" s="156"/>
      <c r="N41" s="222"/>
      <c r="O41" s="222"/>
      <c r="P41" s="222"/>
      <c r="Q41" s="187"/>
      <c r="R41" s="188"/>
      <c r="S41" s="52"/>
      <c r="T41" s="50"/>
    </row>
    <row r="42" spans="2:20" ht="18" customHeight="1">
      <c r="B42" s="11">
        <v>24</v>
      </c>
      <c r="C42" s="154"/>
      <c r="D42" s="155"/>
      <c r="E42" s="156"/>
      <c r="F42" s="167"/>
      <c r="G42" s="168"/>
      <c r="H42" s="52"/>
      <c r="I42" s="50"/>
      <c r="J42" s="14"/>
      <c r="K42" s="13">
        <v>49</v>
      </c>
      <c r="L42" s="221"/>
      <c r="M42" s="156"/>
      <c r="N42" s="222"/>
      <c r="O42" s="222"/>
      <c r="P42" s="222"/>
      <c r="Q42" s="187"/>
      <c r="R42" s="188"/>
      <c r="S42" s="52"/>
      <c r="T42" s="50"/>
    </row>
    <row r="43" spans="2:20" ht="18" customHeight="1" thickBot="1">
      <c r="B43" s="15">
        <v>25</v>
      </c>
      <c r="C43" s="228"/>
      <c r="D43" s="229"/>
      <c r="E43" s="230"/>
      <c r="F43" s="231"/>
      <c r="G43" s="232"/>
      <c r="H43" s="53"/>
      <c r="I43" s="51"/>
      <c r="J43" s="27"/>
      <c r="K43" s="28">
        <v>50</v>
      </c>
      <c r="L43" s="235"/>
      <c r="M43" s="230"/>
      <c r="N43" s="236"/>
      <c r="O43" s="236"/>
      <c r="P43" s="236"/>
      <c r="Q43" s="226"/>
      <c r="R43" s="227"/>
      <c r="S43" s="53"/>
      <c r="T43" s="51"/>
    </row>
    <row r="44" spans="2:20" ht="12" customHeight="1" thickBot="1">
      <c r="B44" s="4"/>
    </row>
    <row r="45" spans="2:20" ht="12" customHeight="1">
      <c r="B45" s="29"/>
      <c r="C45" s="190" t="s">
        <v>13</v>
      </c>
      <c r="D45" s="191"/>
      <c r="E45" s="190" t="s">
        <v>10</v>
      </c>
      <c r="F45" s="225"/>
      <c r="G45" s="225"/>
      <c r="H45" s="225"/>
      <c r="I45" s="225"/>
      <c r="J45" s="16"/>
      <c r="K45" s="30"/>
      <c r="L45" s="233" t="s">
        <v>13</v>
      </c>
      <c r="M45" s="233"/>
      <c r="N45" s="233"/>
      <c r="O45" s="233" t="s">
        <v>10</v>
      </c>
      <c r="P45" s="233"/>
      <c r="Q45" s="233"/>
      <c r="R45" s="233"/>
      <c r="S45" s="233"/>
      <c r="T45" s="234"/>
    </row>
    <row r="46" spans="2:20" ht="18" customHeight="1">
      <c r="B46" s="17">
        <v>1</v>
      </c>
      <c r="C46" s="146" t="s">
        <v>22</v>
      </c>
      <c r="D46" s="147"/>
      <c r="E46" s="143"/>
      <c r="F46" s="143"/>
      <c r="G46" s="143"/>
      <c r="H46" s="143"/>
      <c r="I46" s="143"/>
      <c r="J46" s="18"/>
      <c r="K46" s="19">
        <v>6</v>
      </c>
      <c r="L46" s="150"/>
      <c r="M46" s="150"/>
      <c r="N46" s="150"/>
      <c r="O46" s="150"/>
      <c r="P46" s="150"/>
      <c r="Q46" s="150"/>
      <c r="R46" s="150"/>
      <c r="S46" s="150"/>
      <c r="T46" s="152"/>
    </row>
    <row r="47" spans="2:20" ht="18" customHeight="1">
      <c r="B47" s="17">
        <v>2</v>
      </c>
      <c r="C47" s="148"/>
      <c r="D47" s="149"/>
      <c r="E47" s="143"/>
      <c r="F47" s="143"/>
      <c r="G47" s="143"/>
      <c r="H47" s="143"/>
      <c r="I47" s="143"/>
      <c r="J47" s="18"/>
      <c r="K47" s="19">
        <v>7</v>
      </c>
      <c r="L47" s="150"/>
      <c r="M47" s="150"/>
      <c r="N47" s="150"/>
      <c r="O47" s="150"/>
      <c r="P47" s="150"/>
      <c r="Q47" s="150"/>
      <c r="R47" s="150"/>
      <c r="S47" s="150"/>
      <c r="T47" s="152"/>
    </row>
    <row r="48" spans="2:20" ht="18" customHeight="1">
      <c r="B48" s="17">
        <v>3</v>
      </c>
      <c r="C48" s="148"/>
      <c r="D48" s="149"/>
      <c r="E48" s="143"/>
      <c r="F48" s="143"/>
      <c r="G48" s="143"/>
      <c r="H48" s="143"/>
      <c r="I48" s="143"/>
      <c r="J48" s="18"/>
      <c r="K48" s="19">
        <v>8</v>
      </c>
      <c r="L48" s="150"/>
      <c r="M48" s="150"/>
      <c r="N48" s="150"/>
      <c r="O48" s="150"/>
      <c r="P48" s="150"/>
      <c r="Q48" s="150"/>
      <c r="R48" s="150"/>
      <c r="S48" s="150"/>
      <c r="T48" s="152"/>
    </row>
    <row r="49" spans="2:20" ht="18" customHeight="1">
      <c r="B49" s="17">
        <v>4</v>
      </c>
      <c r="C49" s="148"/>
      <c r="D49" s="149"/>
      <c r="E49" s="143"/>
      <c r="F49" s="143"/>
      <c r="G49" s="143"/>
      <c r="H49" s="143"/>
      <c r="I49" s="143"/>
      <c r="J49" s="18"/>
      <c r="K49" s="19">
        <v>9</v>
      </c>
      <c r="L49" s="150"/>
      <c r="M49" s="150"/>
      <c r="N49" s="150"/>
      <c r="O49" s="150"/>
      <c r="P49" s="150"/>
      <c r="Q49" s="150"/>
      <c r="R49" s="150"/>
      <c r="S49" s="150"/>
      <c r="T49" s="152"/>
    </row>
    <row r="50" spans="2:20" ht="18" customHeight="1" thickBot="1">
      <c r="B50" s="20">
        <v>5</v>
      </c>
      <c r="C50" s="141"/>
      <c r="D50" s="142"/>
      <c r="E50" s="145"/>
      <c r="F50" s="145"/>
      <c r="G50" s="145"/>
      <c r="H50" s="145"/>
      <c r="I50" s="145"/>
      <c r="J50" s="21"/>
      <c r="K50" s="22">
        <v>10</v>
      </c>
      <c r="L50" s="151"/>
      <c r="M50" s="151"/>
      <c r="N50" s="151"/>
      <c r="O50" s="151"/>
      <c r="P50" s="151"/>
      <c r="Q50" s="151"/>
      <c r="R50" s="151"/>
      <c r="S50" s="151"/>
      <c r="T50" s="153"/>
    </row>
    <row r="51" spans="2:20" ht="18" customHeight="1" thickBot="1">
      <c r="B51" s="23"/>
      <c r="C51" s="24" t="s">
        <v>56</v>
      </c>
      <c r="D51" s="3"/>
      <c r="E51" s="3"/>
      <c r="F51" s="3"/>
      <c r="G51" s="3"/>
      <c r="H51" s="3"/>
      <c r="I51" s="3"/>
      <c r="J51" s="3"/>
      <c r="K51" s="25"/>
      <c r="L51" s="3"/>
      <c r="M51" s="3"/>
      <c r="N51" s="3"/>
      <c r="O51" s="3"/>
      <c r="P51" s="3"/>
      <c r="Q51" s="3"/>
      <c r="R51" s="3"/>
      <c r="S51" s="3"/>
      <c r="T51" s="3"/>
    </row>
    <row r="52" spans="2:20" ht="18" customHeight="1">
      <c r="B52" s="76" t="s">
        <v>76</v>
      </c>
      <c r="C52" s="77"/>
      <c r="D52" s="77"/>
      <c r="E52" s="77"/>
      <c r="F52" s="77"/>
      <c r="G52" s="77"/>
      <c r="H52" s="77"/>
      <c r="I52" s="77"/>
      <c r="J52" s="77"/>
      <c r="K52" s="78"/>
      <c r="L52" s="77"/>
      <c r="M52" s="79" t="s">
        <v>77</v>
      </c>
      <c r="N52" s="77"/>
      <c r="O52" s="77"/>
      <c r="P52" s="77"/>
      <c r="Q52" s="77"/>
      <c r="R52" s="77"/>
      <c r="S52" s="77"/>
      <c r="T52" s="80"/>
    </row>
    <row r="53" spans="2:20" ht="18" customHeight="1" thickBot="1">
      <c r="B53" s="81" t="s">
        <v>110</v>
      </c>
      <c r="C53" s="82"/>
      <c r="D53" s="82"/>
      <c r="E53" s="82"/>
      <c r="F53" s="82"/>
      <c r="G53" s="82"/>
      <c r="H53" s="82"/>
      <c r="I53" s="82"/>
      <c r="J53" s="82"/>
      <c r="K53" s="82"/>
      <c r="L53" s="82"/>
      <c r="M53" s="82"/>
      <c r="N53" s="82"/>
      <c r="O53" s="82"/>
      <c r="P53" s="82"/>
      <c r="Q53" s="82"/>
      <c r="R53" s="82"/>
      <c r="S53" s="82"/>
      <c r="T53" s="83"/>
    </row>
    <row r="54" spans="2:20" ht="18" customHeight="1">
      <c r="B54" s="84" t="s">
        <v>5</v>
      </c>
    </row>
    <row r="55" spans="2:20" ht="12" customHeight="1">
      <c r="B55" s="2" t="s">
        <v>6</v>
      </c>
    </row>
    <row r="56" spans="2:20" s="57" customFormat="1" ht="18.75" customHeight="1">
      <c r="B56" s="189" t="s">
        <v>67</v>
      </c>
      <c r="C56" s="189"/>
      <c r="D56" s="189"/>
      <c r="E56" s="55"/>
      <c r="F56" s="56" t="s">
        <v>24</v>
      </c>
      <c r="G56" s="144" t="s">
        <v>25</v>
      </c>
      <c r="H56" s="144"/>
      <c r="I56" s="144"/>
      <c r="J56" s="144"/>
      <c r="K56" s="144"/>
      <c r="L56" s="144"/>
      <c r="M56" s="144"/>
      <c r="N56" s="144"/>
      <c r="O56" s="144"/>
      <c r="P56" s="144"/>
      <c r="Q56" s="144"/>
      <c r="R56" s="144"/>
      <c r="S56" s="144"/>
    </row>
    <row r="57" spans="2:20" s="57" customFormat="1" ht="12" customHeight="1">
      <c r="B57" s="58"/>
    </row>
    <row r="58" spans="2:20" s="57" customFormat="1" ht="12" customHeight="1">
      <c r="B58" s="59"/>
    </row>
    <row r="59" spans="2:20" ht="12" customHeight="1"/>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row r="72" ht="12" customHeight="1"/>
  </sheetData>
  <sheetProtection sheet="1" selectLockedCells="1"/>
  <mergeCells count="174">
    <mergeCell ref="L4:P7"/>
    <mergeCell ref="Q4:T7"/>
    <mergeCell ref="R15:T16"/>
    <mergeCell ref="L15:Q15"/>
    <mergeCell ref="L16:Q16"/>
    <mergeCell ref="L8:N8"/>
    <mergeCell ref="O8:P8"/>
    <mergeCell ref="S8:T8"/>
    <mergeCell ref="Q8:R8"/>
    <mergeCell ref="Q9:R10"/>
    <mergeCell ref="S9:T10"/>
    <mergeCell ref="S11:T12"/>
    <mergeCell ref="S13:T14"/>
    <mergeCell ref="Q11:R12"/>
    <mergeCell ref="Q13:R14"/>
    <mergeCell ref="O9:P10"/>
    <mergeCell ref="O11:P12"/>
    <mergeCell ref="O13:P14"/>
    <mergeCell ref="L9:N10"/>
    <mergeCell ref="L11:N12"/>
    <mergeCell ref="L13:N14"/>
    <mergeCell ref="O45:T45"/>
    <mergeCell ref="L45:N45"/>
    <mergeCell ref="L27:P27"/>
    <mergeCell ref="Q27:R27"/>
    <mergeCell ref="L28:P28"/>
    <mergeCell ref="Q28:R28"/>
    <mergeCell ref="L29:P29"/>
    <mergeCell ref="Q29:R29"/>
    <mergeCell ref="L30:P30"/>
    <mergeCell ref="Q30:R30"/>
    <mergeCell ref="L31:P31"/>
    <mergeCell ref="Q31:R31"/>
    <mergeCell ref="L32:P32"/>
    <mergeCell ref="L41:P41"/>
    <mergeCell ref="L42:P42"/>
    <mergeCell ref="L43:P43"/>
    <mergeCell ref="L35:P35"/>
    <mergeCell ref="L36:P36"/>
    <mergeCell ref="L37:P37"/>
    <mergeCell ref="L38:P38"/>
    <mergeCell ref="L39:P39"/>
    <mergeCell ref="E45:I45"/>
    <mergeCell ref="L46:N46"/>
    <mergeCell ref="I9:K10"/>
    <mergeCell ref="F21:G21"/>
    <mergeCell ref="Q40:R40"/>
    <mergeCell ref="Q41:R41"/>
    <mergeCell ref="Q42:R42"/>
    <mergeCell ref="Q43:R43"/>
    <mergeCell ref="Q35:R35"/>
    <mergeCell ref="Q36:R36"/>
    <mergeCell ref="Q37:R37"/>
    <mergeCell ref="Q38:R38"/>
    <mergeCell ref="L40:P40"/>
    <mergeCell ref="C42:E42"/>
    <mergeCell ref="F42:G42"/>
    <mergeCell ref="C43:E43"/>
    <mergeCell ref="F43:G43"/>
    <mergeCell ref="L24:P24"/>
    <mergeCell ref="C39:E39"/>
    <mergeCell ref="F39:G39"/>
    <mergeCell ref="C40:E40"/>
    <mergeCell ref="F40:G40"/>
    <mergeCell ref="C41:E41"/>
    <mergeCell ref="F41:G41"/>
    <mergeCell ref="C38:E38"/>
    <mergeCell ref="F38:G38"/>
    <mergeCell ref="F24:G24"/>
    <mergeCell ref="C25:E25"/>
    <mergeCell ref="Q39:R39"/>
    <mergeCell ref="L19:P19"/>
    <mergeCell ref="Q19:R19"/>
    <mergeCell ref="L18:P18"/>
    <mergeCell ref="Q18:R18"/>
    <mergeCell ref="L20:P20"/>
    <mergeCell ref="Q20:R20"/>
    <mergeCell ref="L21:P21"/>
    <mergeCell ref="Q21:R21"/>
    <mergeCell ref="L22:P22"/>
    <mergeCell ref="Q22:R22"/>
    <mergeCell ref="L23:P23"/>
    <mergeCell ref="Q23:R23"/>
    <mergeCell ref="L33:P33"/>
    <mergeCell ref="Q33:R33"/>
    <mergeCell ref="L34:P34"/>
    <mergeCell ref="Q34:R34"/>
    <mergeCell ref="Q24:R24"/>
    <mergeCell ref="L25:P25"/>
    <mergeCell ref="Q25:R25"/>
    <mergeCell ref="B1:T1"/>
    <mergeCell ref="B56:D56"/>
    <mergeCell ref="C45:D45"/>
    <mergeCell ref="I13:K14"/>
    <mergeCell ref="B9:C10"/>
    <mergeCell ref="B4:C6"/>
    <mergeCell ref="D11:H12"/>
    <mergeCell ref="D9:H10"/>
    <mergeCell ref="I4:K8"/>
    <mergeCell ref="D4:H6"/>
    <mergeCell ref="C18:E18"/>
    <mergeCell ref="F18:G18"/>
    <mergeCell ref="C19:E19"/>
    <mergeCell ref="F19:G19"/>
    <mergeCell ref="C20:E20"/>
    <mergeCell ref="F20:G20"/>
    <mergeCell ref="C21:E21"/>
    <mergeCell ref="B11:C12"/>
    <mergeCell ref="I11:K12"/>
    <mergeCell ref="L26:P26"/>
    <mergeCell ref="Q26:R26"/>
    <mergeCell ref="F25:G25"/>
    <mergeCell ref="C26:E26"/>
    <mergeCell ref="F26:G26"/>
    <mergeCell ref="I15:K15"/>
    <mergeCell ref="I16:K16"/>
    <mergeCell ref="D13:H14"/>
    <mergeCell ref="Q32:R32"/>
    <mergeCell ref="C35:E35"/>
    <mergeCell ref="F35:G35"/>
    <mergeCell ref="C36:E36"/>
    <mergeCell ref="F36:G36"/>
    <mergeCell ref="C31:E31"/>
    <mergeCell ref="F31:G31"/>
    <mergeCell ref="C32:E32"/>
    <mergeCell ref="F32:G32"/>
    <mergeCell ref="C33:E33"/>
    <mergeCell ref="C27:E27"/>
    <mergeCell ref="F27:G27"/>
    <mergeCell ref="C28:E28"/>
    <mergeCell ref="F28:G28"/>
    <mergeCell ref="B7:C7"/>
    <mergeCell ref="B8:C8"/>
    <mergeCell ref="F33:G33"/>
    <mergeCell ref="C34:E34"/>
    <mergeCell ref="F34:G34"/>
    <mergeCell ref="F37:G37"/>
    <mergeCell ref="C22:E22"/>
    <mergeCell ref="F22:G22"/>
    <mergeCell ref="C23:E23"/>
    <mergeCell ref="F23:G23"/>
    <mergeCell ref="C24:E24"/>
    <mergeCell ref="C29:E29"/>
    <mergeCell ref="F29:G29"/>
    <mergeCell ref="C30:E30"/>
    <mergeCell ref="F30:G30"/>
    <mergeCell ref="B13:C14"/>
    <mergeCell ref="B15:C16"/>
    <mergeCell ref="E15:H15"/>
    <mergeCell ref="E16:H16"/>
    <mergeCell ref="B2:T2"/>
    <mergeCell ref="C50:D50"/>
    <mergeCell ref="E46:I46"/>
    <mergeCell ref="G56:S56"/>
    <mergeCell ref="E49:I49"/>
    <mergeCell ref="E50:I50"/>
    <mergeCell ref="E47:I47"/>
    <mergeCell ref="E48:I48"/>
    <mergeCell ref="C46:D46"/>
    <mergeCell ref="C47:D47"/>
    <mergeCell ref="C48:D48"/>
    <mergeCell ref="C49:D49"/>
    <mergeCell ref="L48:N48"/>
    <mergeCell ref="L49:N49"/>
    <mergeCell ref="L50:N50"/>
    <mergeCell ref="O46:T46"/>
    <mergeCell ref="O47:T47"/>
    <mergeCell ref="O48:T48"/>
    <mergeCell ref="O49:T49"/>
    <mergeCell ref="O50:T50"/>
    <mergeCell ref="L47:N47"/>
    <mergeCell ref="C37:E37"/>
    <mergeCell ref="D7:H7"/>
    <mergeCell ref="D8:H8"/>
  </mergeCells>
  <phoneticPr fontId="1"/>
  <conditionalFormatting sqref="D9:H14 D7:D8">
    <cfRule type="expression" dxfId="60" priority="22" stopIfTrue="1">
      <formula>IF(D7="",TRUE,"")</formula>
    </cfRule>
  </conditionalFormatting>
  <conditionalFormatting sqref="L9 L11 L13">
    <cfRule type="expression" dxfId="59" priority="21" stopIfTrue="1">
      <formula>IF(L9="",TRUE,"")</formula>
    </cfRule>
  </conditionalFormatting>
  <conditionalFormatting sqref="O9 O11 O13">
    <cfRule type="expression" dxfId="58" priority="20" stopIfTrue="1">
      <formula>IF(O9="",TRUE,"")</formula>
    </cfRule>
  </conditionalFormatting>
  <conditionalFormatting sqref="Q9 Q11 Q13">
    <cfRule type="expression" dxfId="57" priority="19" stopIfTrue="1">
      <formula>IF(Q9="",TRUE,"")</formula>
    </cfRule>
  </conditionalFormatting>
  <conditionalFormatting sqref="S9 S11 S13">
    <cfRule type="expression" dxfId="56" priority="18" stopIfTrue="1">
      <formula>IF(S9="",TRUE,"")</formula>
    </cfRule>
  </conditionalFormatting>
  <conditionalFormatting sqref="E15:H15">
    <cfRule type="expression" dxfId="55" priority="17" stopIfTrue="1">
      <formula>IF(E15="",TRUE,"")</formula>
    </cfRule>
  </conditionalFormatting>
  <conditionalFormatting sqref="L15">
    <cfRule type="expression" dxfId="54" priority="16" stopIfTrue="1">
      <formula>IF(L15="",TRUE,"")</formula>
    </cfRule>
  </conditionalFormatting>
  <conditionalFormatting sqref="H19:H43">
    <cfRule type="expression" dxfId="53" priority="15" stopIfTrue="1">
      <formula>IF(H19="",TRUE,"")</formula>
    </cfRule>
  </conditionalFormatting>
  <conditionalFormatting sqref="I19:I43">
    <cfRule type="expression" dxfId="52" priority="13" stopIfTrue="1">
      <formula>IF(I19="",TRUE,"")</formula>
    </cfRule>
  </conditionalFormatting>
  <conditionalFormatting sqref="E46:I46">
    <cfRule type="expression" dxfId="51" priority="8" stopIfTrue="1">
      <formula>IF(E46="",TRUE,"")</formula>
    </cfRule>
  </conditionalFormatting>
  <conditionalFormatting sqref="F19:F43 C19:C43">
    <cfRule type="expression" dxfId="50" priority="7" stopIfTrue="1">
      <formula>IF(C19="",TRUE,"")</formula>
    </cfRule>
  </conditionalFormatting>
  <conditionalFormatting sqref="L19:M43 Q20:Q43">
    <cfRule type="expression" dxfId="49" priority="6" stopIfTrue="1">
      <formula>IF(L19="",TRUE,"")</formula>
    </cfRule>
  </conditionalFormatting>
  <conditionalFormatting sqref="S19:S33 S41:S43">
    <cfRule type="expression" dxfId="48" priority="5" stopIfTrue="1">
      <formula>IF(S19="",TRUE,"")</formula>
    </cfRule>
  </conditionalFormatting>
  <conditionalFormatting sqref="T19:T43">
    <cfRule type="expression" dxfId="47" priority="4" stopIfTrue="1">
      <formula>IF(T19="",TRUE,"")</formula>
    </cfRule>
  </conditionalFormatting>
  <conditionalFormatting sqref="E56">
    <cfRule type="expression" dxfId="46" priority="3" stopIfTrue="1">
      <formula>IF($E$56="",TRUE,"")</formula>
    </cfRule>
  </conditionalFormatting>
  <conditionalFormatting sqref="Q19">
    <cfRule type="expression" dxfId="45" priority="2" stopIfTrue="1">
      <formula>IF(Q19="",TRUE,"")</formula>
    </cfRule>
  </conditionalFormatting>
  <conditionalFormatting sqref="S34:S40">
    <cfRule type="expression" dxfId="44" priority="1" stopIfTrue="1">
      <formula>IF(S34="",TRUE,"")</formula>
    </cfRule>
  </conditionalFormatting>
  <conditionalFormatting sqref="O9 L9 Q9 S9">
    <cfRule type="duplicateValues" dxfId="43" priority="24" stopIfTrue="1"/>
  </conditionalFormatting>
  <conditionalFormatting sqref="O11 L11 Q11 S11">
    <cfRule type="duplicateValues" dxfId="42" priority="28" stopIfTrue="1"/>
  </conditionalFormatting>
  <conditionalFormatting sqref="O13 L13 Q13 S13">
    <cfRule type="duplicateValues" dxfId="41" priority="32" stopIfTrue="1"/>
  </conditionalFormatting>
  <dataValidations count="4">
    <dataValidation type="list" allowBlank="1" showInputMessage="1" showErrorMessage="1" sqref="O46:O50">
      <formula1>"監督,引率教員,外部コーチ"</formula1>
    </dataValidation>
    <dataValidation type="list" allowBlank="1" showInputMessage="1" showErrorMessage="1" sqref="I19:I43 T19:T43">
      <formula1>"　,3,2,1"</formula1>
    </dataValidation>
    <dataValidation type="list" allowBlank="1" showInputMessage="1" showErrorMessage="1" sqref="C47:D50 L46:N50">
      <formula1>"引率教員,外部コーチ"</formula1>
    </dataValidation>
    <dataValidation type="list" allowBlank="1" showInputMessage="1" showErrorMessage="1" sqref="H19:H43 S19:S43">
      <formula1>"　,GK,DF,MF,FW,DF/GK,MF/GK,FW/GK"</formula1>
    </dataValidation>
  </dataValidations>
  <printOptions horizontalCentered="1" verticalCentered="1"/>
  <pageMargins left="0.19685039370078741" right="0.23622047244094491" top="0.19685039370078741" bottom="0.19685039370078741" header="0.19685039370078741" footer="0.19685039370078741"/>
  <pageSetup paperSize="9" scale="91" orientation="portrait" horizontalDpi="4294967293"/>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5"/>
  <sheetViews>
    <sheetView showZeros="0" tabSelected="1" zoomScaleNormal="100" workbookViewId="0">
      <selection activeCell="E33" sqref="E33"/>
    </sheetView>
  </sheetViews>
  <sheetFormatPr defaultColWidth="9" defaultRowHeight="13.5"/>
  <cols>
    <col min="1" max="1" width="4.875" style="31" customWidth="1"/>
    <col min="2" max="2" width="4.125" style="44" customWidth="1"/>
    <col min="3" max="3" width="6.125" style="31" customWidth="1"/>
    <col min="4" max="7" width="4.125" style="31" customWidth="1"/>
    <col min="8" max="8" width="6.25" style="31" customWidth="1"/>
    <col min="9" max="9" width="6.375" style="31" customWidth="1"/>
    <col min="10" max="10" width="3.625" style="31" customWidth="1"/>
    <col min="11" max="11" width="4.125" style="31" customWidth="1"/>
    <col min="12" max="12" width="9.5" style="31" customWidth="1"/>
    <col min="13" max="13" width="4.125" style="31" customWidth="1"/>
    <col min="14" max="15" width="5.125" style="31" customWidth="1"/>
    <col min="16" max="16" width="4.125" style="31" customWidth="1"/>
    <col min="17" max="17" width="2.75" style="31" customWidth="1"/>
    <col min="18" max="18" width="6.5" style="31" customWidth="1"/>
    <col min="19" max="19" width="1.625" style="31" customWidth="1"/>
    <col min="20" max="20" width="7.625" style="31" customWidth="1"/>
    <col min="21" max="21" width="9.625" style="31" customWidth="1"/>
    <col min="22" max="22" width="9.875" style="31" customWidth="1"/>
    <col min="23" max="16384" width="9" style="31"/>
  </cols>
  <sheetData>
    <row r="1" spans="1:22" ht="19.5">
      <c r="B1" s="318" t="s">
        <v>75</v>
      </c>
      <c r="C1" s="318"/>
      <c r="D1" s="318"/>
      <c r="E1" s="318"/>
      <c r="F1" s="318"/>
      <c r="G1" s="318"/>
      <c r="H1" s="318"/>
      <c r="I1" s="318"/>
      <c r="J1" s="318"/>
      <c r="K1" s="318"/>
      <c r="L1" s="318"/>
      <c r="M1" s="318"/>
      <c r="N1" s="318"/>
      <c r="O1" s="318"/>
      <c r="P1" s="318"/>
      <c r="Q1" s="318"/>
      <c r="R1" s="318"/>
      <c r="S1" s="318"/>
      <c r="T1" s="318"/>
      <c r="U1" s="318"/>
      <c r="V1" s="318"/>
    </row>
    <row r="2" spans="1:22" ht="25.5" customHeight="1">
      <c r="B2" s="319" t="s">
        <v>34</v>
      </c>
      <c r="C2" s="319"/>
      <c r="D2" s="319"/>
      <c r="E2" s="319"/>
      <c r="F2" s="319"/>
      <c r="G2" s="319"/>
      <c r="H2" s="319"/>
      <c r="I2" s="319"/>
      <c r="J2" s="319"/>
      <c r="K2" s="319"/>
      <c r="L2" s="319"/>
      <c r="M2" s="319"/>
      <c r="N2" s="319"/>
      <c r="O2" s="319"/>
      <c r="P2" s="319"/>
      <c r="Q2" s="319"/>
      <c r="R2" s="319"/>
      <c r="S2" s="319"/>
      <c r="T2" s="319"/>
      <c r="U2" s="319"/>
      <c r="V2" s="319"/>
    </row>
    <row r="3" spans="1:22" ht="15" customHeight="1">
      <c r="B3" s="320" t="s">
        <v>35</v>
      </c>
      <c r="C3" s="320"/>
      <c r="D3" s="312" t="s">
        <v>65</v>
      </c>
      <c r="E3" s="334"/>
      <c r="F3" s="334"/>
      <c r="G3" s="334"/>
      <c r="H3" s="334"/>
      <c r="I3" s="334"/>
      <c r="J3" s="334"/>
      <c r="K3" s="335"/>
      <c r="L3" s="321" t="s">
        <v>36</v>
      </c>
      <c r="M3" s="324" t="s">
        <v>37</v>
      </c>
      <c r="N3" s="325"/>
      <c r="O3" s="325"/>
      <c r="P3" s="326"/>
      <c r="Q3" s="324" t="s">
        <v>0</v>
      </c>
      <c r="R3" s="325"/>
      <c r="S3" s="325"/>
      <c r="T3" s="326"/>
      <c r="U3" s="330" t="s">
        <v>38</v>
      </c>
      <c r="V3" s="331"/>
    </row>
    <row r="4" spans="1:22" ht="26.25" customHeight="1">
      <c r="B4" s="332" t="s">
        <v>17</v>
      </c>
      <c r="C4" s="333"/>
      <c r="D4" s="336">
        <f>登録用紙!D7</f>
        <v>0</v>
      </c>
      <c r="E4" s="337"/>
      <c r="F4" s="337"/>
      <c r="G4" s="337"/>
      <c r="H4" s="337"/>
      <c r="I4" s="337"/>
      <c r="J4" s="337"/>
      <c r="K4" s="338"/>
      <c r="L4" s="322"/>
      <c r="M4" s="327"/>
      <c r="N4" s="328"/>
      <c r="O4" s="328"/>
      <c r="P4" s="329"/>
      <c r="Q4" s="327"/>
      <c r="R4" s="328"/>
      <c r="S4" s="328"/>
      <c r="T4" s="329"/>
      <c r="U4" s="32"/>
      <c r="V4" s="33"/>
    </row>
    <row r="5" spans="1:22" ht="18.75" customHeight="1">
      <c r="B5" s="312" t="s">
        <v>39</v>
      </c>
      <c r="C5" s="313"/>
      <c r="D5" s="339">
        <f>登録用紙!D8</f>
        <v>0</v>
      </c>
      <c r="E5" s="337"/>
      <c r="F5" s="337"/>
      <c r="G5" s="337"/>
      <c r="H5" s="337"/>
      <c r="I5" s="337"/>
      <c r="J5" s="337"/>
      <c r="K5" s="338"/>
      <c r="L5" s="323"/>
      <c r="M5" s="314" t="s">
        <v>18</v>
      </c>
      <c r="N5" s="315"/>
      <c r="O5" s="316" t="s">
        <v>12</v>
      </c>
      <c r="P5" s="317"/>
      <c r="Q5" s="314" t="s">
        <v>20</v>
      </c>
      <c r="R5" s="315"/>
      <c r="S5" s="316" t="s">
        <v>40</v>
      </c>
      <c r="T5" s="317"/>
      <c r="U5" s="32"/>
      <c r="V5" s="33"/>
    </row>
    <row r="6" spans="1:22" ht="12" customHeight="1">
      <c r="B6" s="344" t="s">
        <v>41</v>
      </c>
      <c r="C6" s="344"/>
      <c r="D6" s="346">
        <f>登録用紙!D9</f>
        <v>0</v>
      </c>
      <c r="E6" s="353"/>
      <c r="F6" s="353"/>
      <c r="G6" s="353"/>
      <c r="H6" s="353"/>
      <c r="I6" s="353"/>
      <c r="J6" s="353"/>
      <c r="K6" s="354"/>
      <c r="L6" s="345" t="s">
        <v>2</v>
      </c>
      <c r="M6" s="346">
        <f>登録用紙!L9</f>
        <v>0</v>
      </c>
      <c r="N6" s="347"/>
      <c r="O6" s="340">
        <f>登録用紙!O9</f>
        <v>0</v>
      </c>
      <c r="P6" s="350"/>
      <c r="Q6" s="346">
        <f>登録用紙!Q9</f>
        <v>0</v>
      </c>
      <c r="R6" s="347"/>
      <c r="S6" s="340">
        <f>登録用紙!S9</f>
        <v>0</v>
      </c>
      <c r="T6" s="341"/>
      <c r="U6" s="34"/>
      <c r="V6" s="35"/>
    </row>
    <row r="7" spans="1:22" ht="12" customHeight="1">
      <c r="B7" s="344"/>
      <c r="C7" s="344"/>
      <c r="D7" s="348"/>
      <c r="E7" s="355"/>
      <c r="F7" s="355"/>
      <c r="G7" s="355"/>
      <c r="H7" s="355"/>
      <c r="I7" s="355"/>
      <c r="J7" s="355"/>
      <c r="K7" s="356"/>
      <c r="L7" s="345"/>
      <c r="M7" s="348"/>
      <c r="N7" s="349"/>
      <c r="O7" s="351"/>
      <c r="P7" s="352"/>
      <c r="Q7" s="348"/>
      <c r="R7" s="349"/>
      <c r="S7" s="342"/>
      <c r="T7" s="343"/>
      <c r="U7" s="33"/>
    </row>
    <row r="8" spans="1:22" ht="12" customHeight="1">
      <c r="B8" s="344" t="s">
        <v>42</v>
      </c>
      <c r="C8" s="344"/>
      <c r="D8" s="346">
        <f>登録用紙!D11</f>
        <v>0</v>
      </c>
      <c r="E8" s="353"/>
      <c r="F8" s="353"/>
      <c r="G8" s="353"/>
      <c r="H8" s="353"/>
      <c r="I8" s="353"/>
      <c r="J8" s="353"/>
      <c r="K8" s="354"/>
      <c r="L8" s="345" t="s">
        <v>3</v>
      </c>
      <c r="M8" s="346">
        <f>登録用紙!L11</f>
        <v>0</v>
      </c>
      <c r="N8" s="347"/>
      <c r="O8" s="340">
        <f>登録用紙!O11</f>
        <v>0</v>
      </c>
      <c r="P8" s="350"/>
      <c r="Q8" s="346">
        <f>登録用紙!Q11</f>
        <v>0</v>
      </c>
      <c r="R8" s="347"/>
      <c r="S8" s="340">
        <f>登録用紙!S11</f>
        <v>0</v>
      </c>
      <c r="T8" s="341"/>
      <c r="U8" s="330" t="s">
        <v>43</v>
      </c>
      <c r="V8" s="331"/>
    </row>
    <row r="9" spans="1:22" ht="12" customHeight="1">
      <c r="B9" s="344"/>
      <c r="C9" s="344"/>
      <c r="D9" s="348"/>
      <c r="E9" s="355"/>
      <c r="F9" s="355"/>
      <c r="G9" s="355"/>
      <c r="H9" s="355"/>
      <c r="I9" s="355"/>
      <c r="J9" s="355"/>
      <c r="K9" s="356"/>
      <c r="L9" s="345"/>
      <c r="M9" s="348"/>
      <c r="N9" s="349"/>
      <c r="O9" s="351"/>
      <c r="P9" s="352"/>
      <c r="Q9" s="348"/>
      <c r="R9" s="349"/>
      <c r="S9" s="342"/>
      <c r="T9" s="343"/>
      <c r="U9" s="32"/>
      <c r="V9" s="33"/>
    </row>
    <row r="10" spans="1:22" ht="12" customHeight="1">
      <c r="B10" s="344" t="s">
        <v>44</v>
      </c>
      <c r="C10" s="344"/>
      <c r="D10" s="346">
        <f>登録用紙!D13</f>
        <v>0</v>
      </c>
      <c r="E10" s="353"/>
      <c r="F10" s="353"/>
      <c r="G10" s="353"/>
      <c r="H10" s="353"/>
      <c r="I10" s="353"/>
      <c r="J10" s="353"/>
      <c r="K10" s="354"/>
      <c r="L10" s="345" t="s">
        <v>4</v>
      </c>
      <c r="M10" s="346">
        <f>登録用紙!L13</f>
        <v>0</v>
      </c>
      <c r="N10" s="347"/>
      <c r="O10" s="340">
        <f>登録用紙!O13</f>
        <v>0</v>
      </c>
      <c r="P10" s="350"/>
      <c r="Q10" s="346">
        <f>登録用紙!Q13</f>
        <v>0</v>
      </c>
      <c r="R10" s="347"/>
      <c r="S10" s="340">
        <f>登録用紙!S13</f>
        <v>0</v>
      </c>
      <c r="T10" s="341"/>
      <c r="U10" s="32"/>
      <c r="V10" s="33"/>
    </row>
    <row r="11" spans="1:22" ht="12" customHeight="1">
      <c r="B11" s="344"/>
      <c r="C11" s="344"/>
      <c r="D11" s="348"/>
      <c r="E11" s="355"/>
      <c r="F11" s="355"/>
      <c r="G11" s="355"/>
      <c r="H11" s="355"/>
      <c r="I11" s="355"/>
      <c r="J11" s="355"/>
      <c r="K11" s="356"/>
      <c r="L11" s="345"/>
      <c r="M11" s="348"/>
      <c r="N11" s="349"/>
      <c r="O11" s="351"/>
      <c r="P11" s="352"/>
      <c r="Q11" s="348"/>
      <c r="R11" s="349"/>
      <c r="S11" s="342"/>
      <c r="T11" s="343"/>
      <c r="U11" s="36"/>
      <c r="V11" s="35"/>
    </row>
    <row r="12" spans="1:22" ht="21" customHeight="1" thickBot="1">
      <c r="B12" s="37"/>
    </row>
    <row r="13" spans="1:22" ht="20.25" customHeight="1">
      <c r="B13" s="38" t="s">
        <v>23</v>
      </c>
      <c r="C13" s="39" t="s">
        <v>45</v>
      </c>
      <c r="D13" s="363" t="s">
        <v>62</v>
      </c>
      <c r="E13" s="364"/>
      <c r="F13" s="364"/>
      <c r="G13" s="364"/>
      <c r="H13" s="357" t="s">
        <v>46</v>
      </c>
      <c r="I13" s="358"/>
      <c r="J13" s="358"/>
      <c r="K13" s="358"/>
      <c r="L13" s="358"/>
      <c r="M13" s="358"/>
      <c r="N13" s="358" t="s">
        <v>47</v>
      </c>
      <c r="O13" s="358"/>
      <c r="P13" s="358"/>
      <c r="Q13" s="359"/>
      <c r="R13" s="360" t="s">
        <v>48</v>
      </c>
      <c r="S13" s="361"/>
      <c r="T13" s="40" t="s">
        <v>49</v>
      </c>
      <c r="U13" s="360" t="s">
        <v>50</v>
      </c>
      <c r="V13" s="362"/>
    </row>
    <row r="14" spans="1:22" ht="22.5" customHeight="1">
      <c r="A14" s="71"/>
      <c r="B14" s="41">
        <v>1</v>
      </c>
      <c r="C14" s="49"/>
      <c r="D14" s="60"/>
      <c r="E14" s="61"/>
      <c r="F14" s="61"/>
      <c r="G14" s="61"/>
      <c r="H14" s="278" t="str">
        <f>IFERROR(VLOOKUP(A14,登録用紙!$B$19:$H$43,2,FALSE),IFERROR(VLOOKUP(A14,登録用紙!$K$19:$T$43,2,FALSE),""))</f>
        <v/>
      </c>
      <c r="I14" s="279"/>
      <c r="J14" s="279"/>
      <c r="K14" s="279"/>
      <c r="L14" s="279"/>
      <c r="M14" s="279"/>
      <c r="N14" s="280" t="str">
        <f>IFERROR(VLOOKUP(A14,登録用紙!$B$19:$H$43,5,FALSE),IFERROR(VLOOKUP(A14,登録用紙!$K$19:$T$43,7,FALSE),""))</f>
        <v/>
      </c>
      <c r="O14" s="280"/>
      <c r="P14" s="280"/>
      <c r="Q14" s="281"/>
      <c r="R14" s="282" t="str">
        <f>IFERROR(VLOOKUP(A14,登録用紙!$B$19:$I$43,7,FALSE),IFERROR(VLOOKUP(A14,登録用紙!$K$19:$T$43,9,FALSE),""))</f>
        <v/>
      </c>
      <c r="S14" s="283"/>
      <c r="T14" s="42" t="str">
        <f>IFERROR(VLOOKUP(A14,登録用紙!$B$19:$I$43,8,FALSE),IFERROR(VLOOKUP(A14,登録用紙!$K$19:$T$43,10,FALSE),""))</f>
        <v/>
      </c>
      <c r="U14" s="72"/>
      <c r="V14" s="73"/>
    </row>
    <row r="15" spans="1:22" ht="22.5" customHeight="1">
      <c r="A15" s="71"/>
      <c r="B15" s="41">
        <v>2</v>
      </c>
      <c r="C15" s="49"/>
      <c r="D15" s="60"/>
      <c r="E15" s="61"/>
      <c r="F15" s="61"/>
      <c r="G15" s="61"/>
      <c r="H15" s="278" t="str">
        <f>IFERROR(VLOOKUP(A15,登録用紙!$B$19:$H$43,2,FALSE),IFERROR(VLOOKUP(A15,登録用紙!$K$19:$T$43,2,FALSE),""))</f>
        <v/>
      </c>
      <c r="I15" s="279"/>
      <c r="J15" s="279"/>
      <c r="K15" s="279"/>
      <c r="L15" s="279"/>
      <c r="M15" s="279"/>
      <c r="N15" s="280" t="str">
        <f>IFERROR(VLOOKUP(A15,登録用紙!$B$19:$H$43,5,FALSE),IFERROR(VLOOKUP(A15,登録用紙!$K$19:$T$43,7,FALSE),""))</f>
        <v/>
      </c>
      <c r="O15" s="280"/>
      <c r="P15" s="280"/>
      <c r="Q15" s="281"/>
      <c r="R15" s="282" t="str">
        <f>IFERROR(VLOOKUP(A15,登録用紙!$B$19:$I$43,7,FALSE),IFERROR(VLOOKUP(A15,登録用紙!$K$19:$T$43,9,FALSE),""))</f>
        <v/>
      </c>
      <c r="S15" s="283"/>
      <c r="T15" s="42" t="str">
        <f>IFERROR(VLOOKUP(A15,登録用紙!$B$19:$I$43,8,FALSE),IFERROR(VLOOKUP(A15,登録用紙!$K$19:$T$43,10,FALSE),""))</f>
        <v/>
      </c>
      <c r="U15" s="72"/>
      <c r="V15" s="73"/>
    </row>
    <row r="16" spans="1:22" ht="22.5" customHeight="1">
      <c r="A16" s="71"/>
      <c r="B16" s="41">
        <v>3</v>
      </c>
      <c r="C16" s="49"/>
      <c r="D16" s="60"/>
      <c r="E16" s="61"/>
      <c r="F16" s="61"/>
      <c r="G16" s="61"/>
      <c r="H16" s="278" t="str">
        <f>IFERROR(VLOOKUP(A16,登録用紙!$B$19:$H$43,2,FALSE),IFERROR(VLOOKUP(A16,登録用紙!$K$19:$T$43,2,FALSE),""))</f>
        <v/>
      </c>
      <c r="I16" s="279"/>
      <c r="J16" s="279"/>
      <c r="K16" s="279"/>
      <c r="L16" s="279"/>
      <c r="M16" s="279"/>
      <c r="N16" s="280" t="str">
        <f>IFERROR(VLOOKUP(A16,登録用紙!$B$19:$H$43,5,FALSE),IFERROR(VLOOKUP(A16,登録用紙!$K$19:$T$43,7,FALSE),""))</f>
        <v/>
      </c>
      <c r="O16" s="280"/>
      <c r="P16" s="280"/>
      <c r="Q16" s="281"/>
      <c r="R16" s="282" t="str">
        <f>IFERROR(VLOOKUP(A16,登録用紙!$B$19:$I$43,7,FALSE),IFERROR(VLOOKUP(A16,登録用紙!$K$19:$T$43,9,FALSE),""))</f>
        <v/>
      </c>
      <c r="S16" s="283"/>
      <c r="T16" s="42" t="str">
        <f>IFERROR(VLOOKUP(A16,登録用紙!$B$19:$I$43,8,FALSE),IFERROR(VLOOKUP(A16,登録用紙!$K$19:$T$43,10,FALSE),""))</f>
        <v/>
      </c>
      <c r="U16" s="72"/>
      <c r="V16" s="73"/>
    </row>
    <row r="17" spans="1:22" ht="22.5" customHeight="1">
      <c r="A17" s="71"/>
      <c r="B17" s="41">
        <v>4</v>
      </c>
      <c r="C17" s="49"/>
      <c r="D17" s="60"/>
      <c r="E17" s="61"/>
      <c r="F17" s="61"/>
      <c r="G17" s="61"/>
      <c r="H17" s="278" t="str">
        <f>IFERROR(VLOOKUP(A17,登録用紙!$B$19:$H$43,2,FALSE),IFERROR(VLOOKUP(A17,登録用紙!$K$19:$T$43,2,FALSE),""))</f>
        <v/>
      </c>
      <c r="I17" s="279"/>
      <c r="J17" s="279"/>
      <c r="K17" s="279"/>
      <c r="L17" s="279"/>
      <c r="M17" s="279"/>
      <c r="N17" s="280" t="str">
        <f>IFERROR(VLOOKUP(A17,登録用紙!$B$19:$H$43,5,FALSE),IFERROR(VLOOKUP(A17,登録用紙!$K$19:$T$43,7,FALSE),""))</f>
        <v/>
      </c>
      <c r="O17" s="280"/>
      <c r="P17" s="280"/>
      <c r="Q17" s="281"/>
      <c r="R17" s="282" t="str">
        <f>IFERROR(VLOOKUP(A17,登録用紙!$B$19:$I$43,7,FALSE),IFERROR(VLOOKUP(A17,登録用紙!$K$19:$T$43,9,FALSE),""))</f>
        <v/>
      </c>
      <c r="S17" s="283"/>
      <c r="T17" s="42" t="str">
        <f>IFERROR(VLOOKUP(A17,登録用紙!$B$19:$I$43,8,FALSE),IFERROR(VLOOKUP(A17,登録用紙!$K$19:$T$43,10,FALSE),""))</f>
        <v/>
      </c>
      <c r="U17" s="72"/>
      <c r="V17" s="73"/>
    </row>
    <row r="18" spans="1:22" ht="22.5" customHeight="1">
      <c r="A18" s="71"/>
      <c r="B18" s="41">
        <v>5</v>
      </c>
      <c r="C18" s="49"/>
      <c r="D18" s="60"/>
      <c r="E18" s="61"/>
      <c r="F18" s="61"/>
      <c r="G18" s="61"/>
      <c r="H18" s="278" t="str">
        <f>IFERROR(VLOOKUP(A18,登録用紙!$B$19:$H$43,2,FALSE),IFERROR(VLOOKUP(A18,登録用紙!$K$19:$T$43,2,FALSE),""))</f>
        <v/>
      </c>
      <c r="I18" s="279"/>
      <c r="J18" s="279"/>
      <c r="K18" s="279"/>
      <c r="L18" s="279"/>
      <c r="M18" s="279"/>
      <c r="N18" s="280" t="str">
        <f>IFERROR(VLOOKUP(A18,登録用紙!$B$19:$H$43,5,FALSE),IFERROR(VLOOKUP(A18,登録用紙!$K$19:$T$43,7,FALSE),""))</f>
        <v/>
      </c>
      <c r="O18" s="280"/>
      <c r="P18" s="280"/>
      <c r="Q18" s="281"/>
      <c r="R18" s="282" t="str">
        <f>IFERROR(VLOOKUP(A18,登録用紙!$B$19:$I$43,7,FALSE),IFERROR(VLOOKUP(A18,登録用紙!$K$19:$T$43,9,FALSE),""))</f>
        <v/>
      </c>
      <c r="S18" s="283"/>
      <c r="T18" s="42" t="str">
        <f>IFERROR(VLOOKUP(A18,登録用紙!$B$19:$I$43,8,FALSE),IFERROR(VLOOKUP(A18,登録用紙!$K$19:$T$43,10,FALSE),""))</f>
        <v/>
      </c>
      <c r="U18" s="72"/>
      <c r="V18" s="73"/>
    </row>
    <row r="19" spans="1:22" ht="22.5" customHeight="1">
      <c r="A19" s="71"/>
      <c r="B19" s="41">
        <v>6</v>
      </c>
      <c r="C19" s="49"/>
      <c r="D19" s="60"/>
      <c r="E19" s="61"/>
      <c r="F19" s="61"/>
      <c r="G19" s="61"/>
      <c r="H19" s="278" t="str">
        <f>IFERROR(VLOOKUP(A19,登録用紙!$B$19:$H$43,2,FALSE),IFERROR(VLOOKUP(A19,登録用紙!$K$19:$T$43,2,FALSE),""))</f>
        <v/>
      </c>
      <c r="I19" s="279"/>
      <c r="J19" s="279"/>
      <c r="K19" s="279"/>
      <c r="L19" s="279"/>
      <c r="M19" s="279"/>
      <c r="N19" s="280" t="str">
        <f>IFERROR(VLOOKUP(A19,登録用紙!$B$19:$H$43,5,FALSE),IFERROR(VLOOKUP(A19,登録用紙!$K$19:$T$43,7,FALSE),""))</f>
        <v/>
      </c>
      <c r="O19" s="280"/>
      <c r="P19" s="280"/>
      <c r="Q19" s="281"/>
      <c r="R19" s="282" t="str">
        <f>IFERROR(VLOOKUP(A19,登録用紙!$B$19:$I$43,7,FALSE),IFERROR(VLOOKUP(A19,登録用紙!$K$19:$T$43,9,FALSE),""))</f>
        <v/>
      </c>
      <c r="S19" s="283"/>
      <c r="T19" s="42" t="str">
        <f>IFERROR(VLOOKUP(A19,登録用紙!$B$19:$I$43,8,FALSE),IFERROR(VLOOKUP(A19,登録用紙!$K$19:$T$43,10,FALSE),""))</f>
        <v/>
      </c>
      <c r="U19" s="72"/>
      <c r="V19" s="73"/>
    </row>
    <row r="20" spans="1:22" ht="22.5" customHeight="1">
      <c r="A20" s="71"/>
      <c r="B20" s="41">
        <v>7</v>
      </c>
      <c r="C20" s="49"/>
      <c r="D20" s="60"/>
      <c r="E20" s="61"/>
      <c r="F20" s="61"/>
      <c r="G20" s="61"/>
      <c r="H20" s="278" t="str">
        <f>IFERROR(VLOOKUP(A20,登録用紙!$B$19:$H$43,2,FALSE),IFERROR(VLOOKUP(A20,登録用紙!$K$19:$T$43,2,FALSE),""))</f>
        <v/>
      </c>
      <c r="I20" s="279"/>
      <c r="J20" s="279"/>
      <c r="K20" s="279"/>
      <c r="L20" s="279"/>
      <c r="M20" s="279"/>
      <c r="N20" s="280" t="str">
        <f>IFERROR(VLOOKUP(A20,登録用紙!$B$19:$H$43,5,FALSE),IFERROR(VLOOKUP(A20,登録用紙!$K$19:$T$43,7,FALSE),""))</f>
        <v/>
      </c>
      <c r="O20" s="280"/>
      <c r="P20" s="280"/>
      <c r="Q20" s="281"/>
      <c r="R20" s="282" t="str">
        <f>IFERROR(VLOOKUP(A20,登録用紙!$B$19:$I$43,7,FALSE),IFERROR(VLOOKUP(A20,登録用紙!$K$19:$T$43,9,FALSE),""))</f>
        <v/>
      </c>
      <c r="S20" s="283"/>
      <c r="T20" s="42" t="str">
        <f>IFERROR(VLOOKUP(A20,登録用紙!$B$19:$I$43,8,FALSE),IFERROR(VLOOKUP(A20,登録用紙!$K$19:$T$43,10,FALSE),""))</f>
        <v/>
      </c>
      <c r="U20" s="72"/>
      <c r="V20" s="73"/>
    </row>
    <row r="21" spans="1:22" ht="22.5" customHeight="1">
      <c r="A21" s="71"/>
      <c r="B21" s="41">
        <v>8</v>
      </c>
      <c r="C21" s="49"/>
      <c r="D21" s="60"/>
      <c r="E21" s="61"/>
      <c r="F21" s="61"/>
      <c r="G21" s="61"/>
      <c r="H21" s="278" t="str">
        <f>IFERROR(VLOOKUP(A21,登録用紙!$B$19:$H$43,2,FALSE),IFERROR(VLOOKUP(A21,登録用紙!$K$19:$T$43,2,FALSE),""))</f>
        <v/>
      </c>
      <c r="I21" s="279"/>
      <c r="J21" s="279"/>
      <c r="K21" s="279"/>
      <c r="L21" s="279"/>
      <c r="M21" s="279"/>
      <c r="N21" s="280" t="str">
        <f>IFERROR(VLOOKUP(A21,登録用紙!$B$19:$H$43,5,FALSE),IFERROR(VLOOKUP(A21,登録用紙!$K$19:$T$43,7,FALSE),""))</f>
        <v/>
      </c>
      <c r="O21" s="280"/>
      <c r="P21" s="280"/>
      <c r="Q21" s="281"/>
      <c r="R21" s="282" t="str">
        <f>IFERROR(VLOOKUP(A21,登録用紙!$B$19:$I$43,7,FALSE),IFERROR(VLOOKUP(A21,登録用紙!$K$19:$T$43,9,FALSE),""))</f>
        <v/>
      </c>
      <c r="S21" s="283"/>
      <c r="T21" s="42" t="str">
        <f>IFERROR(VLOOKUP(A21,登録用紙!$B$19:$I$43,8,FALSE),IFERROR(VLOOKUP(A21,登録用紙!$K$19:$T$43,10,FALSE),""))</f>
        <v/>
      </c>
      <c r="U21" s="72"/>
      <c r="V21" s="73"/>
    </row>
    <row r="22" spans="1:22" ht="22.5" customHeight="1">
      <c r="A22" s="71"/>
      <c r="B22" s="41">
        <v>9</v>
      </c>
      <c r="C22" s="49"/>
      <c r="D22" s="60"/>
      <c r="E22" s="61"/>
      <c r="F22" s="61"/>
      <c r="G22" s="61"/>
      <c r="H22" s="278" t="str">
        <f>IFERROR(VLOOKUP(A22,登録用紙!$B$19:$H$43,2,FALSE),IFERROR(VLOOKUP(A22,登録用紙!$K$19:$T$43,2,FALSE),""))</f>
        <v/>
      </c>
      <c r="I22" s="279"/>
      <c r="J22" s="279"/>
      <c r="K22" s="279"/>
      <c r="L22" s="279"/>
      <c r="M22" s="279"/>
      <c r="N22" s="280" t="str">
        <f>IFERROR(VLOOKUP(A22,登録用紙!$B$19:$H$43,5,FALSE),IFERROR(VLOOKUP(A22,登録用紙!$K$19:$T$43,7,FALSE),""))</f>
        <v/>
      </c>
      <c r="O22" s="280"/>
      <c r="P22" s="280"/>
      <c r="Q22" s="281"/>
      <c r="R22" s="282" t="str">
        <f>IFERROR(VLOOKUP(A22,登録用紙!$B$19:$I$43,7,FALSE),IFERROR(VLOOKUP(A22,登録用紙!$K$19:$T$43,9,FALSE),""))</f>
        <v/>
      </c>
      <c r="S22" s="283"/>
      <c r="T22" s="42" t="str">
        <f>IFERROR(VLOOKUP(A22,登録用紙!$B$19:$I$43,8,FALSE),IFERROR(VLOOKUP(A22,登録用紙!$K$19:$T$43,10,FALSE),""))</f>
        <v/>
      </c>
      <c r="U22" s="72"/>
      <c r="V22" s="73"/>
    </row>
    <row r="23" spans="1:22" ht="22.5" customHeight="1">
      <c r="A23" s="71"/>
      <c r="B23" s="41">
        <v>10</v>
      </c>
      <c r="C23" s="49"/>
      <c r="D23" s="60"/>
      <c r="E23" s="61"/>
      <c r="F23" s="61"/>
      <c r="G23" s="61"/>
      <c r="H23" s="278" t="str">
        <f>IFERROR(VLOOKUP(A23,登録用紙!$B$19:$H$43,2,FALSE),IFERROR(VLOOKUP(A23,登録用紙!$K$19:$T$43,2,FALSE),""))</f>
        <v/>
      </c>
      <c r="I23" s="279"/>
      <c r="J23" s="279"/>
      <c r="K23" s="279"/>
      <c r="L23" s="279"/>
      <c r="M23" s="279"/>
      <c r="N23" s="280" t="str">
        <f>IFERROR(VLOOKUP(A23,登録用紙!$B$19:$H$43,5,FALSE),IFERROR(VLOOKUP(A23,登録用紙!$K$19:$T$43,7,FALSE),""))</f>
        <v/>
      </c>
      <c r="O23" s="280"/>
      <c r="P23" s="280"/>
      <c r="Q23" s="281"/>
      <c r="R23" s="282" t="str">
        <f>IFERROR(VLOOKUP(A23,登録用紙!$B$19:$I$43,7,FALSE),IFERROR(VLOOKUP(A23,登録用紙!$K$19:$T$43,9,FALSE),""))</f>
        <v/>
      </c>
      <c r="S23" s="283"/>
      <c r="T23" s="42" t="str">
        <f>IFERROR(VLOOKUP(A23,登録用紙!$B$19:$I$43,8,FALSE),IFERROR(VLOOKUP(A23,登録用紙!$K$19:$T$43,10,FALSE),""))</f>
        <v/>
      </c>
      <c r="U23" s="72"/>
      <c r="V23" s="73"/>
    </row>
    <row r="24" spans="1:22" ht="22.5" customHeight="1">
      <c r="A24" s="71"/>
      <c r="B24" s="41">
        <v>11</v>
      </c>
      <c r="C24" s="49"/>
      <c r="D24" s="60"/>
      <c r="E24" s="61"/>
      <c r="F24" s="61"/>
      <c r="G24" s="61"/>
      <c r="H24" s="278" t="str">
        <f>IFERROR(VLOOKUP(A24,登録用紙!$B$19:$H$43,2,FALSE),IFERROR(VLOOKUP(A24,登録用紙!$K$19:$T$43,2,FALSE),""))</f>
        <v/>
      </c>
      <c r="I24" s="279"/>
      <c r="J24" s="279"/>
      <c r="K24" s="279"/>
      <c r="L24" s="279"/>
      <c r="M24" s="279"/>
      <c r="N24" s="280" t="str">
        <f>IFERROR(VLOOKUP(A24,登録用紙!$B$19:$H$43,5,FALSE),IFERROR(VLOOKUP(A24,登録用紙!$K$19:$T$43,7,FALSE),""))</f>
        <v/>
      </c>
      <c r="O24" s="280"/>
      <c r="P24" s="280"/>
      <c r="Q24" s="281"/>
      <c r="R24" s="282" t="str">
        <f>IFERROR(VLOOKUP(A24,登録用紙!$B$19:$I$43,7,FALSE),IFERROR(VLOOKUP(A24,登録用紙!$K$19:$T$43,9,FALSE),""))</f>
        <v/>
      </c>
      <c r="S24" s="283"/>
      <c r="T24" s="42" t="str">
        <f>IFERROR(VLOOKUP(A24,登録用紙!$B$19:$I$43,8,FALSE),IFERROR(VLOOKUP(A24,登録用紙!$K$19:$T$43,10,FALSE),""))</f>
        <v/>
      </c>
      <c r="U24" s="72"/>
      <c r="V24" s="73"/>
    </row>
    <row r="25" spans="1:22" ht="22.5" customHeight="1">
      <c r="A25" s="71"/>
      <c r="B25" s="41">
        <v>12</v>
      </c>
      <c r="C25" s="49"/>
      <c r="D25" s="60"/>
      <c r="E25" s="61"/>
      <c r="F25" s="61"/>
      <c r="G25" s="61"/>
      <c r="H25" s="278" t="str">
        <f>IFERROR(VLOOKUP(A25,登録用紙!$B$19:$H$43,2,FALSE),IFERROR(VLOOKUP(A25,登録用紙!$K$19:$T$43,2,FALSE),""))</f>
        <v/>
      </c>
      <c r="I25" s="279"/>
      <c r="J25" s="279"/>
      <c r="K25" s="279"/>
      <c r="L25" s="279"/>
      <c r="M25" s="279"/>
      <c r="N25" s="280" t="str">
        <f>IFERROR(VLOOKUP(A25,登録用紙!$B$19:$H$43,5,FALSE),IFERROR(VLOOKUP(A25,登録用紙!$K$19:$T$43,7,FALSE),""))</f>
        <v/>
      </c>
      <c r="O25" s="280"/>
      <c r="P25" s="280"/>
      <c r="Q25" s="281"/>
      <c r="R25" s="282" t="str">
        <f>IFERROR(VLOOKUP(A25,登録用紙!$B$19:$I$43,7,FALSE),IFERROR(VLOOKUP(A25,登録用紙!$K$19:$T$43,9,FALSE),""))</f>
        <v/>
      </c>
      <c r="S25" s="283"/>
      <c r="T25" s="42" t="str">
        <f>IFERROR(VLOOKUP(A25,登録用紙!$B$19:$I$43,8,FALSE),IFERROR(VLOOKUP(A25,登録用紙!$K$19:$T$43,10,FALSE),""))</f>
        <v/>
      </c>
      <c r="U25" s="72"/>
      <c r="V25" s="73"/>
    </row>
    <row r="26" spans="1:22" ht="22.5" customHeight="1">
      <c r="A26" s="71"/>
      <c r="B26" s="41">
        <v>13</v>
      </c>
      <c r="C26" s="49"/>
      <c r="D26" s="60"/>
      <c r="E26" s="61"/>
      <c r="F26" s="61"/>
      <c r="G26" s="61"/>
      <c r="H26" s="278" t="str">
        <f>IFERROR(VLOOKUP(A26,登録用紙!$B$19:$H$43,2,FALSE),IFERROR(VLOOKUP(A26,登録用紙!$K$19:$T$43,2,FALSE),""))</f>
        <v/>
      </c>
      <c r="I26" s="279"/>
      <c r="J26" s="279"/>
      <c r="K26" s="279"/>
      <c r="L26" s="279"/>
      <c r="M26" s="279"/>
      <c r="N26" s="280" t="str">
        <f>IFERROR(VLOOKUP(A26,登録用紙!$B$19:$H$43,5,FALSE),IFERROR(VLOOKUP(A26,登録用紙!$K$19:$T$43,7,FALSE),""))</f>
        <v/>
      </c>
      <c r="O26" s="280"/>
      <c r="P26" s="280"/>
      <c r="Q26" s="281"/>
      <c r="R26" s="282" t="str">
        <f>IFERROR(VLOOKUP(A26,登録用紙!$B$19:$I$43,7,FALSE),IFERROR(VLOOKUP(A26,登録用紙!$K$19:$T$43,9,FALSE),""))</f>
        <v/>
      </c>
      <c r="S26" s="283"/>
      <c r="T26" s="42" t="str">
        <f>IFERROR(VLOOKUP(A26,登録用紙!$B$19:$I$43,8,FALSE),IFERROR(VLOOKUP(A26,登録用紙!$K$19:$T$43,10,FALSE),""))</f>
        <v/>
      </c>
      <c r="U26" s="72"/>
      <c r="V26" s="73"/>
    </row>
    <row r="27" spans="1:22" ht="22.5" customHeight="1">
      <c r="A27" s="71"/>
      <c r="B27" s="41">
        <v>14</v>
      </c>
      <c r="C27" s="49"/>
      <c r="D27" s="60"/>
      <c r="E27" s="61"/>
      <c r="F27" s="61"/>
      <c r="G27" s="61"/>
      <c r="H27" s="278" t="str">
        <f>IFERROR(VLOOKUP(A27,登録用紙!$B$19:$H$43,2,FALSE),IFERROR(VLOOKUP(A27,登録用紙!$K$19:$T$43,2,FALSE),""))</f>
        <v/>
      </c>
      <c r="I27" s="279"/>
      <c r="J27" s="279"/>
      <c r="K27" s="279"/>
      <c r="L27" s="279"/>
      <c r="M27" s="279"/>
      <c r="N27" s="280" t="str">
        <f>IFERROR(VLOOKUP(A27,登録用紙!$B$19:$H$43,5,FALSE),IFERROR(VLOOKUP(A27,登録用紙!$K$19:$T$43,7,FALSE),""))</f>
        <v/>
      </c>
      <c r="O27" s="280"/>
      <c r="P27" s="280"/>
      <c r="Q27" s="281"/>
      <c r="R27" s="282" t="str">
        <f>IFERROR(VLOOKUP(A27,登録用紙!$B$19:$I$43,7,FALSE),IFERROR(VLOOKUP(A27,登録用紙!$K$19:$T$43,9,FALSE),""))</f>
        <v/>
      </c>
      <c r="S27" s="283"/>
      <c r="T27" s="42" t="str">
        <f>IFERROR(VLOOKUP(A27,登録用紙!$B$19:$I$43,8,FALSE),IFERROR(VLOOKUP(A27,登録用紙!$K$19:$T$43,10,FALSE),""))</f>
        <v/>
      </c>
      <c r="U27" s="72"/>
      <c r="V27" s="73"/>
    </row>
    <row r="28" spans="1:22" ht="22.5" customHeight="1">
      <c r="A28" s="71"/>
      <c r="B28" s="41">
        <v>15</v>
      </c>
      <c r="C28" s="49"/>
      <c r="D28" s="60"/>
      <c r="E28" s="61"/>
      <c r="F28" s="61"/>
      <c r="G28" s="61"/>
      <c r="H28" s="278" t="str">
        <f>IFERROR(VLOOKUP(A28,登録用紙!$B$19:$H$43,2,FALSE),IFERROR(VLOOKUP(A28,登録用紙!$K$19:$T$43,2,FALSE),""))</f>
        <v/>
      </c>
      <c r="I28" s="279"/>
      <c r="J28" s="279"/>
      <c r="K28" s="279"/>
      <c r="L28" s="279"/>
      <c r="M28" s="279"/>
      <c r="N28" s="280" t="str">
        <f>IFERROR(VLOOKUP(A28,登録用紙!$B$19:$H$43,5,FALSE),IFERROR(VLOOKUP(A28,登録用紙!$K$19:$T$43,7,FALSE),""))</f>
        <v/>
      </c>
      <c r="O28" s="280"/>
      <c r="P28" s="280"/>
      <c r="Q28" s="281"/>
      <c r="R28" s="282" t="str">
        <f>IFERROR(VLOOKUP(A28,登録用紙!$B$19:$I$43,7,FALSE),IFERROR(VLOOKUP(A28,登録用紙!$K$19:$T$43,9,FALSE),""))</f>
        <v/>
      </c>
      <c r="S28" s="283"/>
      <c r="T28" s="42" t="str">
        <f>IFERROR(VLOOKUP(A28,登録用紙!$B$19:$I$43,8,FALSE),IFERROR(VLOOKUP(A28,登録用紙!$K$19:$T$43,10,FALSE),""))</f>
        <v/>
      </c>
      <c r="U28" s="72"/>
      <c r="V28" s="73"/>
    </row>
    <row r="29" spans="1:22" ht="22.5" customHeight="1">
      <c r="A29" s="71"/>
      <c r="B29" s="41">
        <v>16</v>
      </c>
      <c r="C29" s="49"/>
      <c r="D29" s="60"/>
      <c r="E29" s="61"/>
      <c r="F29" s="61"/>
      <c r="G29" s="61"/>
      <c r="H29" s="278" t="str">
        <f>IFERROR(VLOOKUP(A29,登録用紙!$B$19:$H$43,2,FALSE),IFERROR(VLOOKUP(A29,登録用紙!$K$19:$T$43,2,FALSE),""))</f>
        <v/>
      </c>
      <c r="I29" s="279"/>
      <c r="J29" s="279"/>
      <c r="K29" s="279"/>
      <c r="L29" s="279"/>
      <c r="M29" s="279"/>
      <c r="N29" s="280" t="str">
        <f>IFERROR(VLOOKUP(A29,登録用紙!$B$19:$H$43,5,FALSE),IFERROR(VLOOKUP(A29,登録用紙!$K$19:$T$43,7,FALSE),""))</f>
        <v/>
      </c>
      <c r="O29" s="280"/>
      <c r="P29" s="280"/>
      <c r="Q29" s="281"/>
      <c r="R29" s="282" t="str">
        <f>IFERROR(VLOOKUP(A29,登録用紙!$B$19:$I$43,7,FALSE),IFERROR(VLOOKUP(A29,登録用紙!$K$19:$T$43,9,FALSE),""))</f>
        <v/>
      </c>
      <c r="S29" s="283"/>
      <c r="T29" s="42" t="str">
        <f>IFERROR(VLOOKUP(A29,登録用紙!$B$19:$I$43,8,FALSE),IFERROR(VLOOKUP(A29,登録用紙!$K$19:$T$43,10,FALSE),""))</f>
        <v/>
      </c>
      <c r="U29" s="72"/>
      <c r="V29" s="73"/>
    </row>
    <row r="30" spans="1:22" ht="22.5" customHeight="1">
      <c r="A30" s="71"/>
      <c r="B30" s="41">
        <v>17</v>
      </c>
      <c r="C30" s="49"/>
      <c r="D30" s="60"/>
      <c r="E30" s="61"/>
      <c r="F30" s="61"/>
      <c r="G30" s="61"/>
      <c r="H30" s="278" t="str">
        <f>IFERROR(VLOOKUP(A30,登録用紙!$B$19:$H$43,2,FALSE),IFERROR(VLOOKUP(A30,登録用紙!$K$19:$T$43,2,FALSE),""))</f>
        <v/>
      </c>
      <c r="I30" s="279"/>
      <c r="J30" s="279"/>
      <c r="K30" s="279"/>
      <c r="L30" s="279"/>
      <c r="M30" s="279"/>
      <c r="N30" s="280" t="str">
        <f>IFERROR(VLOOKUP(A30,登録用紙!$B$19:$H$43,5,FALSE),IFERROR(VLOOKUP(A30,登録用紙!$K$19:$T$43,7,FALSE),""))</f>
        <v/>
      </c>
      <c r="O30" s="280"/>
      <c r="P30" s="280"/>
      <c r="Q30" s="281"/>
      <c r="R30" s="282" t="str">
        <f>IFERROR(VLOOKUP(A30,登録用紙!$B$19:$I$43,7,FALSE),IFERROR(VLOOKUP(A30,登録用紙!$K$19:$T$43,9,FALSE),""))</f>
        <v/>
      </c>
      <c r="S30" s="283"/>
      <c r="T30" s="42" t="str">
        <f>IFERROR(VLOOKUP(A30,登録用紙!$B$19:$I$43,8,FALSE),IFERROR(VLOOKUP(A30,登録用紙!$K$19:$T$43,10,FALSE),""))</f>
        <v/>
      </c>
      <c r="U30" s="72"/>
      <c r="V30" s="73"/>
    </row>
    <row r="31" spans="1:22" ht="22.5" customHeight="1">
      <c r="A31" s="71"/>
      <c r="B31" s="41">
        <v>18</v>
      </c>
      <c r="C31" s="49"/>
      <c r="D31" s="60"/>
      <c r="E31" s="61"/>
      <c r="F31" s="61"/>
      <c r="G31" s="61"/>
      <c r="H31" s="278" t="str">
        <f>IFERROR(VLOOKUP(A31,登録用紙!$B$19:$H$43,2,FALSE),IFERROR(VLOOKUP(A31,登録用紙!$K$19:$T$43,2,FALSE),""))</f>
        <v/>
      </c>
      <c r="I31" s="279"/>
      <c r="J31" s="279"/>
      <c r="K31" s="279"/>
      <c r="L31" s="279"/>
      <c r="M31" s="279"/>
      <c r="N31" s="280" t="str">
        <f>IFERROR(VLOOKUP(A31,登録用紙!$B$19:$H$43,5,FALSE),IFERROR(VLOOKUP(A31,登録用紙!$K$19:$T$43,7,FALSE),""))</f>
        <v/>
      </c>
      <c r="O31" s="280"/>
      <c r="P31" s="280"/>
      <c r="Q31" s="281"/>
      <c r="R31" s="282" t="str">
        <f>IFERROR(VLOOKUP(A31,登録用紙!$B$19:$I$43,7,FALSE),IFERROR(VLOOKUP(A31,登録用紙!$K$19:$T$43,9,FALSE),""))</f>
        <v/>
      </c>
      <c r="S31" s="283"/>
      <c r="T31" s="42" t="str">
        <f>IFERROR(VLOOKUP(A31,登録用紙!$B$19:$I$43,8,FALSE),IFERROR(VLOOKUP(A31,登録用紙!$K$19:$T$43,10,FALSE),""))</f>
        <v/>
      </c>
      <c r="U31" s="72"/>
      <c r="V31" s="73"/>
    </row>
    <row r="32" spans="1:22" ht="22.5" customHeight="1">
      <c r="A32" s="71"/>
      <c r="B32" s="41">
        <v>19</v>
      </c>
      <c r="C32" s="49"/>
      <c r="D32" s="60"/>
      <c r="E32" s="61"/>
      <c r="F32" s="61"/>
      <c r="G32" s="61"/>
      <c r="H32" s="278" t="str">
        <f>IFERROR(VLOOKUP(A32,登録用紙!$B$19:$H$43,2,FALSE),IFERROR(VLOOKUP(A32,登録用紙!$K$19:$T$43,2,FALSE),""))</f>
        <v/>
      </c>
      <c r="I32" s="279"/>
      <c r="J32" s="279"/>
      <c r="K32" s="279"/>
      <c r="L32" s="279"/>
      <c r="M32" s="279"/>
      <c r="N32" s="280" t="str">
        <f>IFERROR(VLOOKUP(A32,登録用紙!$B$19:$H$43,5,FALSE),IFERROR(VLOOKUP(A32,登録用紙!$K$19:$T$43,7,FALSE),""))</f>
        <v/>
      </c>
      <c r="O32" s="280"/>
      <c r="P32" s="280"/>
      <c r="Q32" s="281"/>
      <c r="R32" s="282" t="str">
        <f>IFERROR(VLOOKUP(A32,登録用紙!$B$19:$I$43,7,FALSE),IFERROR(VLOOKUP(A32,登録用紙!$K$19:$T$43,9,FALSE),""))</f>
        <v/>
      </c>
      <c r="S32" s="283"/>
      <c r="T32" s="42" t="str">
        <f>IFERROR(VLOOKUP(A32,登録用紙!$B$19:$I$43,8,FALSE),IFERROR(VLOOKUP(A32,登録用紙!$K$19:$T$43,10,FALSE),""))</f>
        <v/>
      </c>
      <c r="U32" s="72"/>
      <c r="V32" s="73"/>
    </row>
    <row r="33" spans="1:22" ht="22.5" customHeight="1">
      <c r="A33" s="71"/>
      <c r="B33" s="41">
        <v>20</v>
      </c>
      <c r="C33" s="49"/>
      <c r="D33" s="60"/>
      <c r="E33" s="61"/>
      <c r="F33" s="61"/>
      <c r="G33" s="61"/>
      <c r="H33" s="278" t="str">
        <f>IFERROR(VLOOKUP(A33,登録用紙!$B$19:$H$43,2,FALSE),IFERROR(VLOOKUP(A33,登録用紙!$K$19:$T$43,2,FALSE),""))</f>
        <v/>
      </c>
      <c r="I33" s="279"/>
      <c r="J33" s="279"/>
      <c r="K33" s="279"/>
      <c r="L33" s="279"/>
      <c r="M33" s="279"/>
      <c r="N33" s="280" t="str">
        <f>IFERROR(VLOOKUP(A33,登録用紙!$B$19:$H$43,5,FALSE),IFERROR(VLOOKUP(A33,登録用紙!$K$19:$T$43,7,FALSE),""))</f>
        <v/>
      </c>
      <c r="O33" s="280"/>
      <c r="P33" s="280"/>
      <c r="Q33" s="281"/>
      <c r="R33" s="282" t="str">
        <f>IFERROR(VLOOKUP(A33,登録用紙!$B$19:$I$43,7,FALSE),IFERROR(VLOOKUP(A33,登録用紙!$K$19:$T$43,9,FALSE),""))</f>
        <v/>
      </c>
      <c r="S33" s="283"/>
      <c r="T33" s="42" t="str">
        <f>IFERROR(VLOOKUP(A33,登録用紙!$B$19:$I$43,8,FALSE),IFERROR(VLOOKUP(A33,登録用紙!$K$19:$T$43,10,FALSE),""))</f>
        <v/>
      </c>
      <c r="U33" s="72"/>
      <c r="V33" s="73"/>
    </row>
    <row r="34" spans="1:22" ht="22.5" customHeight="1">
      <c r="A34" s="71"/>
      <c r="B34" s="65" t="s">
        <v>66</v>
      </c>
      <c r="C34" s="110"/>
      <c r="D34" s="85"/>
      <c r="E34" s="86"/>
      <c r="F34" s="86"/>
      <c r="G34" s="87"/>
      <c r="H34" s="278" t="str">
        <f>IFERROR(VLOOKUP(A34,登録用紙!$B$19:$H$43,2,FALSE),IFERROR(VLOOKUP(A34,登録用紙!$K$19:$T$43,2,FALSE),""))</f>
        <v/>
      </c>
      <c r="I34" s="279"/>
      <c r="J34" s="279"/>
      <c r="K34" s="279"/>
      <c r="L34" s="279"/>
      <c r="M34" s="279"/>
      <c r="N34" s="280" t="str">
        <f>IFERROR(VLOOKUP(A34,登録用紙!$B$19:$H$43,5,FALSE),IFERROR(VLOOKUP(A34,登録用紙!$K$19:$T$43,7,FALSE),""))</f>
        <v/>
      </c>
      <c r="O34" s="280"/>
      <c r="P34" s="280"/>
      <c r="Q34" s="281"/>
      <c r="R34" s="282" t="str">
        <f>IFERROR(VLOOKUP(A34,登録用紙!$B$19:$I$43,7,FALSE),IFERROR(VLOOKUP(A34,登録用紙!$K$19:$T$43,9,FALSE),""))</f>
        <v/>
      </c>
      <c r="S34" s="283"/>
      <c r="T34" s="42" t="str">
        <f>IFERROR(VLOOKUP(A34,登録用紙!$B$19:$I$43,8,FALSE),IFERROR(VLOOKUP(A34,登録用紙!$K$19:$T$43,10,FALSE),""))</f>
        <v/>
      </c>
      <c r="U34" s="72"/>
      <c r="V34" s="73"/>
    </row>
    <row r="35" spans="1:22" ht="22.5" customHeight="1">
      <c r="A35" s="71"/>
      <c r="B35" s="65" t="s">
        <v>66</v>
      </c>
      <c r="C35" s="110"/>
      <c r="D35" s="85"/>
      <c r="E35" s="86"/>
      <c r="F35" s="86"/>
      <c r="G35" s="87"/>
      <c r="H35" s="278" t="str">
        <f>IFERROR(VLOOKUP(A35,登録用紙!$B$19:$H$43,2,FALSE),IFERROR(VLOOKUP(A35,登録用紙!$K$19:$T$43,2,FALSE),""))</f>
        <v/>
      </c>
      <c r="I35" s="279"/>
      <c r="J35" s="279"/>
      <c r="K35" s="279"/>
      <c r="L35" s="279"/>
      <c r="M35" s="279"/>
      <c r="N35" s="280" t="str">
        <f>IFERROR(VLOOKUP(A35,登録用紙!$B$19:$H$43,5,FALSE),IFERROR(VLOOKUP(A35,登録用紙!$K$19:$T$43,7,FALSE),""))</f>
        <v/>
      </c>
      <c r="O35" s="280"/>
      <c r="P35" s="280"/>
      <c r="Q35" s="281"/>
      <c r="R35" s="282" t="str">
        <f>IFERROR(VLOOKUP(A35,登録用紙!$B$19:$I$43,7,FALSE),IFERROR(VLOOKUP(A35,登録用紙!$K$19:$T$43,9,FALSE),""))</f>
        <v/>
      </c>
      <c r="S35" s="283"/>
      <c r="T35" s="42" t="str">
        <f>IFERROR(VLOOKUP(A35,登録用紙!$B$19:$I$43,8,FALSE),IFERROR(VLOOKUP(A35,登録用紙!$K$19:$T$43,10,FALSE),""))</f>
        <v/>
      </c>
      <c r="U35" s="72"/>
      <c r="V35" s="73"/>
    </row>
    <row r="36" spans="1:22" ht="22.5" customHeight="1">
      <c r="A36" s="71"/>
      <c r="B36" s="65" t="s">
        <v>66</v>
      </c>
      <c r="C36" s="110"/>
      <c r="D36" s="85"/>
      <c r="E36" s="86"/>
      <c r="F36" s="86"/>
      <c r="G36" s="87"/>
      <c r="H36" s="278" t="str">
        <f>IFERROR(VLOOKUP(A36,登録用紙!$B$19:$H$43,2,FALSE),IFERROR(VLOOKUP(A36,登録用紙!$K$19:$T$43,2,FALSE),""))</f>
        <v/>
      </c>
      <c r="I36" s="279"/>
      <c r="J36" s="279"/>
      <c r="K36" s="279"/>
      <c r="L36" s="279"/>
      <c r="M36" s="279"/>
      <c r="N36" s="280" t="str">
        <f>IFERROR(VLOOKUP(A36,登録用紙!$B$19:$H$43,5,FALSE),IFERROR(VLOOKUP(A36,登録用紙!$K$19:$T$43,7,FALSE),""))</f>
        <v/>
      </c>
      <c r="O36" s="280"/>
      <c r="P36" s="280"/>
      <c r="Q36" s="281"/>
      <c r="R36" s="282" t="str">
        <f>IFERROR(VLOOKUP(A36,登録用紙!$B$19:$I$43,7,FALSE),IFERROR(VLOOKUP(A36,登録用紙!$K$19:$T$43,9,FALSE),""))</f>
        <v/>
      </c>
      <c r="S36" s="283"/>
      <c r="T36" s="42" t="str">
        <f>IFERROR(VLOOKUP(A36,登録用紙!$B$19:$I$43,8,FALSE),IFERROR(VLOOKUP(A36,登録用紙!$K$19:$T$43,10,FALSE),""))</f>
        <v/>
      </c>
      <c r="U36" s="72"/>
      <c r="V36" s="73"/>
    </row>
    <row r="37" spans="1:22" ht="22.5" customHeight="1">
      <c r="A37" s="71"/>
      <c r="B37" s="65" t="s">
        <v>66</v>
      </c>
      <c r="C37" s="110"/>
      <c r="D37" s="85"/>
      <c r="E37" s="86"/>
      <c r="F37" s="86"/>
      <c r="G37" s="87"/>
      <c r="H37" s="278" t="str">
        <f>IFERROR(VLOOKUP(A37,登録用紙!$B$19:$H$43,2,FALSE),IFERROR(VLOOKUP(A37,登録用紙!$K$19:$T$43,2,FALSE),""))</f>
        <v/>
      </c>
      <c r="I37" s="279"/>
      <c r="J37" s="279"/>
      <c r="K37" s="279"/>
      <c r="L37" s="279"/>
      <c r="M37" s="279"/>
      <c r="N37" s="280" t="str">
        <f>IFERROR(VLOOKUP(A37,登録用紙!$B$19:$H$43,5,FALSE),IFERROR(VLOOKUP(A37,登録用紙!$K$19:$T$43,7,FALSE),""))</f>
        <v/>
      </c>
      <c r="O37" s="280"/>
      <c r="P37" s="280"/>
      <c r="Q37" s="281"/>
      <c r="R37" s="282" t="str">
        <f>IFERROR(VLOOKUP(A37,登録用紙!$B$19:$I$43,7,FALSE),IFERROR(VLOOKUP(A37,登録用紙!$K$19:$T$43,9,FALSE),""))</f>
        <v/>
      </c>
      <c r="S37" s="283"/>
      <c r="T37" s="42" t="str">
        <f>IFERROR(VLOOKUP(A37,登録用紙!$B$19:$I$43,8,FALSE),IFERROR(VLOOKUP(A37,登録用紙!$K$19:$T$43,10,FALSE),""))</f>
        <v/>
      </c>
      <c r="U37" s="72"/>
      <c r="V37" s="73"/>
    </row>
    <row r="38" spans="1:22" ht="22.5" customHeight="1" thickBot="1">
      <c r="A38" s="71"/>
      <c r="B38" s="66" t="s">
        <v>66</v>
      </c>
      <c r="C38" s="111"/>
      <c r="D38" s="88"/>
      <c r="E38" s="89"/>
      <c r="F38" s="89"/>
      <c r="G38" s="90"/>
      <c r="H38" s="310" t="str">
        <f>IFERROR(VLOOKUP(A38,登録用紙!$B$19:$H$43,2,FALSE),IFERROR(VLOOKUP(A38,登録用紙!$K$19:$T$43,2,FALSE),""))</f>
        <v/>
      </c>
      <c r="I38" s="311"/>
      <c r="J38" s="311"/>
      <c r="K38" s="311"/>
      <c r="L38" s="311"/>
      <c r="M38" s="311"/>
      <c r="N38" s="365" t="str">
        <f>IFERROR(VLOOKUP(A38,登録用紙!$B$19:$H$43,5,FALSE),IFERROR(VLOOKUP(A38,登録用紙!$K$19:$T$43,7,FALSE),""))</f>
        <v/>
      </c>
      <c r="O38" s="365"/>
      <c r="P38" s="365"/>
      <c r="Q38" s="366"/>
      <c r="R38" s="367" t="str">
        <f>IFERROR(VLOOKUP(A38,登録用紙!$B$19:$I$43,7,FALSE),IFERROR(VLOOKUP(A38,登録用紙!$K$19:$T$43,9,FALSE),""))</f>
        <v/>
      </c>
      <c r="S38" s="368"/>
      <c r="T38" s="43" t="str">
        <f>IFERROR(VLOOKUP(A38,登録用紙!$B$19:$I$43,8,FALSE),IFERROR(VLOOKUP(A38,登録用紙!$K$19:$T$43,10,FALSE),""))</f>
        <v/>
      </c>
      <c r="U38" s="74"/>
      <c r="V38" s="75"/>
    </row>
    <row r="39" spans="1:22" s="67" customFormat="1" ht="9.9499999999999993" customHeight="1">
      <c r="B39" s="68"/>
    </row>
    <row r="40" spans="1:22" s="69" customFormat="1" ht="16.5" customHeight="1">
      <c r="B40" s="284" t="s">
        <v>68</v>
      </c>
      <c r="C40" s="284"/>
      <c r="D40" s="284"/>
      <c r="E40" s="284"/>
      <c r="F40" s="284"/>
      <c r="G40" s="284"/>
      <c r="H40" s="284"/>
      <c r="I40" s="284"/>
      <c r="J40" s="284"/>
      <c r="K40" s="284"/>
      <c r="L40" s="284"/>
      <c r="M40" s="284"/>
      <c r="N40" s="284"/>
      <c r="O40" s="284"/>
      <c r="P40" s="284"/>
      <c r="Q40" s="284"/>
      <c r="R40" s="284"/>
      <c r="S40" s="284"/>
      <c r="T40" s="284"/>
      <c r="U40" s="284"/>
      <c r="V40" s="284"/>
    </row>
    <row r="41" spans="1:22" s="69" customFormat="1" ht="16.5" customHeight="1">
      <c r="B41" s="69" t="s">
        <v>69</v>
      </c>
    </row>
    <row r="42" spans="1:22" s="69" customFormat="1" ht="16.5" customHeight="1">
      <c r="B42" s="70"/>
      <c r="C42" s="69" t="s">
        <v>70</v>
      </c>
      <c r="F42" s="69" t="s">
        <v>71</v>
      </c>
      <c r="M42" s="69" t="s">
        <v>72</v>
      </c>
    </row>
    <row r="43" spans="1:22" s="69" customFormat="1" ht="16.5" customHeight="1">
      <c r="F43" s="69" t="s">
        <v>73</v>
      </c>
      <c r="M43" s="69" t="s">
        <v>74</v>
      </c>
    </row>
    <row r="44" spans="1:22" s="69" customFormat="1" ht="9.6" customHeight="1" thickBot="1"/>
    <row r="45" spans="1:22" ht="18.75" customHeight="1">
      <c r="B45" s="31" t="s">
        <v>55</v>
      </c>
      <c r="N45" s="297" t="s">
        <v>51</v>
      </c>
      <c r="O45" s="298"/>
      <c r="P45" s="295" t="s">
        <v>52</v>
      </c>
      <c r="Q45" s="296"/>
      <c r="R45" s="292" t="s">
        <v>53</v>
      </c>
      <c r="S45" s="293"/>
      <c r="T45" s="293"/>
      <c r="U45" s="293"/>
      <c r="V45" s="294"/>
    </row>
    <row r="46" spans="1:22" ht="26.25" customHeight="1">
      <c r="B46" s="285" t="s">
        <v>60</v>
      </c>
      <c r="C46" s="285"/>
      <c r="D46" s="285"/>
      <c r="E46" s="285"/>
      <c r="F46" s="285"/>
      <c r="G46" s="285"/>
      <c r="H46" s="285"/>
      <c r="I46" s="285"/>
      <c r="J46" s="285"/>
      <c r="K46" s="285"/>
      <c r="L46" s="285"/>
      <c r="M46" s="286"/>
      <c r="N46" s="306" t="s">
        <v>54</v>
      </c>
      <c r="O46" s="307"/>
      <c r="P46" s="302"/>
      <c r="Q46" s="303"/>
      <c r="R46" s="299"/>
      <c r="S46" s="300"/>
      <c r="T46" s="300"/>
      <c r="U46" s="300"/>
      <c r="V46" s="301"/>
    </row>
    <row r="47" spans="1:22" ht="26.25" customHeight="1">
      <c r="A47" s="54"/>
      <c r="B47" s="285"/>
      <c r="C47" s="285"/>
      <c r="D47" s="285"/>
      <c r="E47" s="285"/>
      <c r="F47" s="285"/>
      <c r="G47" s="285"/>
      <c r="H47" s="285"/>
      <c r="I47" s="285"/>
      <c r="J47" s="285"/>
      <c r="K47" s="285"/>
      <c r="L47" s="285"/>
      <c r="M47" s="286"/>
      <c r="N47" s="308" t="s">
        <v>59</v>
      </c>
      <c r="O47" s="309"/>
      <c r="P47" s="302"/>
      <c r="Q47" s="303"/>
      <c r="R47" s="299"/>
      <c r="S47" s="300"/>
      <c r="T47" s="300"/>
      <c r="U47" s="300"/>
      <c r="V47" s="301"/>
    </row>
    <row r="48" spans="1:22" ht="26.25" customHeight="1" thickBot="1">
      <c r="A48" s="54"/>
      <c r="B48" s="285"/>
      <c r="C48" s="285"/>
      <c r="D48" s="285"/>
      <c r="E48" s="285"/>
      <c r="F48" s="285"/>
      <c r="G48" s="285"/>
      <c r="H48" s="285"/>
      <c r="I48" s="285"/>
      <c r="J48" s="285"/>
      <c r="K48" s="285"/>
      <c r="L48" s="285"/>
      <c r="M48" s="286"/>
      <c r="N48" s="304"/>
      <c r="O48" s="305"/>
      <c r="P48" s="290"/>
      <c r="Q48" s="291"/>
      <c r="R48" s="287"/>
      <c r="S48" s="288"/>
      <c r="T48" s="288"/>
      <c r="U48" s="288"/>
      <c r="V48" s="289"/>
    </row>
    <row r="49" spans="2:22" ht="24.75" customHeight="1">
      <c r="B49" s="45"/>
      <c r="C49" s="46"/>
      <c r="D49" s="46"/>
      <c r="E49" s="46"/>
      <c r="F49" s="46"/>
      <c r="G49" s="46"/>
      <c r="H49" s="47"/>
      <c r="I49" s="47"/>
      <c r="J49" s="47"/>
      <c r="K49" s="47"/>
      <c r="L49" s="47"/>
      <c r="M49" s="47"/>
      <c r="N49" s="46"/>
      <c r="O49" s="46"/>
      <c r="P49" s="47"/>
      <c r="Q49" s="47"/>
      <c r="R49" s="47"/>
      <c r="S49" s="47"/>
      <c r="T49" s="47"/>
      <c r="U49" s="47"/>
      <c r="V49" s="47"/>
    </row>
    <row r="50" spans="2:22">
      <c r="B50" s="37"/>
    </row>
    <row r="51" spans="2:22">
      <c r="B51" s="31"/>
    </row>
    <row r="52" spans="2:22">
      <c r="B52" s="31"/>
      <c r="I52" s="48" t="s">
        <v>57</v>
      </c>
    </row>
    <row r="53" spans="2:22">
      <c r="B53" s="31"/>
      <c r="I53" s="48"/>
    </row>
    <row r="54" spans="2:22">
      <c r="B54" s="31"/>
      <c r="I54" s="48" t="s">
        <v>58</v>
      </c>
    </row>
    <row r="55" spans="2:22">
      <c r="I55" s="48"/>
    </row>
  </sheetData>
  <sheetProtection sheet="1" selectLockedCells="1"/>
  <protectedRanges>
    <protectedRange sqref="A17:A38 A1:A15" name="範囲1"/>
  </protectedRanges>
  <mergeCells count="132">
    <mergeCell ref="N38:Q38"/>
    <mergeCell ref="R38:S38"/>
    <mergeCell ref="H36:M36"/>
    <mergeCell ref="N36:Q36"/>
    <mergeCell ref="R36:S36"/>
    <mergeCell ref="H37:M37"/>
    <mergeCell ref="N37:Q37"/>
    <mergeCell ref="R37:S37"/>
    <mergeCell ref="H27:M27"/>
    <mergeCell ref="N27:Q27"/>
    <mergeCell ref="R27:S27"/>
    <mergeCell ref="H33:M33"/>
    <mergeCell ref="N33:Q33"/>
    <mergeCell ref="R33:S33"/>
    <mergeCell ref="H28:M28"/>
    <mergeCell ref="N28:Q28"/>
    <mergeCell ref="R28:S28"/>
    <mergeCell ref="H29:M29"/>
    <mergeCell ref="N29:Q29"/>
    <mergeCell ref="R29:S29"/>
    <mergeCell ref="H30:M30"/>
    <mergeCell ref="N30:Q30"/>
    <mergeCell ref="R30:S30"/>
    <mergeCell ref="H31:M31"/>
    <mergeCell ref="N31:Q31"/>
    <mergeCell ref="R31:S31"/>
    <mergeCell ref="H25:M25"/>
    <mergeCell ref="N25:Q25"/>
    <mergeCell ref="R25:S25"/>
    <mergeCell ref="H26:M26"/>
    <mergeCell ref="N26:Q26"/>
    <mergeCell ref="R26:S26"/>
    <mergeCell ref="H23:M23"/>
    <mergeCell ref="N23:Q23"/>
    <mergeCell ref="R23:S23"/>
    <mergeCell ref="H24:M24"/>
    <mergeCell ref="N24:Q24"/>
    <mergeCell ref="R24:S24"/>
    <mergeCell ref="H21:M21"/>
    <mergeCell ref="N21:Q21"/>
    <mergeCell ref="R21:S21"/>
    <mergeCell ref="H22:M22"/>
    <mergeCell ref="N22:Q22"/>
    <mergeCell ref="R22:S22"/>
    <mergeCell ref="H19:M19"/>
    <mergeCell ref="N19:Q19"/>
    <mergeCell ref="R19:S19"/>
    <mergeCell ref="H20:M20"/>
    <mergeCell ref="N20:Q20"/>
    <mergeCell ref="R20:S20"/>
    <mergeCell ref="H17:M17"/>
    <mergeCell ref="N17:Q17"/>
    <mergeCell ref="R17:S17"/>
    <mergeCell ref="H18:M18"/>
    <mergeCell ref="N18:Q18"/>
    <mergeCell ref="R18:S18"/>
    <mergeCell ref="H15:M15"/>
    <mergeCell ref="N15:Q15"/>
    <mergeCell ref="R15:S15"/>
    <mergeCell ref="H16:M16"/>
    <mergeCell ref="N16:Q16"/>
    <mergeCell ref="R16:S16"/>
    <mergeCell ref="H13:M13"/>
    <mergeCell ref="N13:Q13"/>
    <mergeCell ref="R13:S13"/>
    <mergeCell ref="U13:V13"/>
    <mergeCell ref="H14:M14"/>
    <mergeCell ref="N14:Q14"/>
    <mergeCell ref="R14:S14"/>
    <mergeCell ref="U8:V8"/>
    <mergeCell ref="B10:C11"/>
    <mergeCell ref="L10:L11"/>
    <mergeCell ref="M10:N11"/>
    <mergeCell ref="O10:P11"/>
    <mergeCell ref="Q10:R11"/>
    <mergeCell ref="S10:T11"/>
    <mergeCell ref="D8:K9"/>
    <mergeCell ref="D10:K11"/>
    <mergeCell ref="D13:G13"/>
    <mergeCell ref="S6:T7"/>
    <mergeCell ref="B8:C9"/>
    <mergeCell ref="L8:L9"/>
    <mergeCell ref="M8:N9"/>
    <mergeCell ref="O8:P9"/>
    <mergeCell ref="Q8:R9"/>
    <mergeCell ref="S8:T9"/>
    <mergeCell ref="B6:C7"/>
    <mergeCell ref="L6:L7"/>
    <mergeCell ref="M6:N7"/>
    <mergeCell ref="O6:P7"/>
    <mergeCell ref="Q6:R7"/>
    <mergeCell ref="D6:K7"/>
    <mergeCell ref="B5:C5"/>
    <mergeCell ref="M5:N5"/>
    <mergeCell ref="O5:P5"/>
    <mergeCell ref="Q5:R5"/>
    <mergeCell ref="S5:T5"/>
    <mergeCell ref="B1:V1"/>
    <mergeCell ref="B2:V2"/>
    <mergeCell ref="B3:C3"/>
    <mergeCell ref="L3:L5"/>
    <mergeCell ref="M3:P4"/>
    <mergeCell ref="Q3:T4"/>
    <mergeCell ref="U3:V3"/>
    <mergeCell ref="B4:C4"/>
    <mergeCell ref="D3:K3"/>
    <mergeCell ref="D4:K4"/>
    <mergeCell ref="D5:K5"/>
    <mergeCell ref="H32:M32"/>
    <mergeCell ref="N32:Q32"/>
    <mergeCell ref="R32:S32"/>
    <mergeCell ref="B40:V40"/>
    <mergeCell ref="B46:M48"/>
    <mergeCell ref="R48:V48"/>
    <mergeCell ref="P48:Q48"/>
    <mergeCell ref="R45:V45"/>
    <mergeCell ref="P45:Q45"/>
    <mergeCell ref="N45:O45"/>
    <mergeCell ref="R47:V47"/>
    <mergeCell ref="P47:Q47"/>
    <mergeCell ref="R46:V46"/>
    <mergeCell ref="P46:Q46"/>
    <mergeCell ref="N48:O48"/>
    <mergeCell ref="N46:O46"/>
    <mergeCell ref="N47:O47"/>
    <mergeCell ref="H34:M34"/>
    <mergeCell ref="N34:Q34"/>
    <mergeCell ref="R34:S34"/>
    <mergeCell ref="H35:M35"/>
    <mergeCell ref="N35:Q35"/>
    <mergeCell ref="R35:S35"/>
    <mergeCell ref="H38:M38"/>
  </mergeCells>
  <phoneticPr fontId="1"/>
  <conditionalFormatting sqref="D4:D6 D8 D10">
    <cfRule type="expression" dxfId="40" priority="17" stopIfTrue="1">
      <formula>IF(D4="",TRUE,"")</formula>
    </cfRule>
  </conditionalFormatting>
  <conditionalFormatting sqref="M6:N11">
    <cfRule type="expression" dxfId="39" priority="16" stopIfTrue="1">
      <formula>IF(M6="",TRUE,"")</formula>
    </cfRule>
  </conditionalFormatting>
  <conditionalFormatting sqref="O6:P11">
    <cfRule type="expression" dxfId="38" priority="15" stopIfTrue="1">
      <formula>IF(O6="",TRUE,"")</formula>
    </cfRule>
  </conditionalFormatting>
  <conditionalFormatting sqref="Q6:R11">
    <cfRule type="expression" dxfId="37" priority="14" stopIfTrue="1">
      <formula>IF(Q6="",TRUE,"")</formula>
    </cfRule>
  </conditionalFormatting>
  <conditionalFormatting sqref="S6:T11">
    <cfRule type="expression" dxfId="36" priority="13" stopIfTrue="1">
      <formula>IF(S6="",TRUE,"")</formula>
    </cfRule>
  </conditionalFormatting>
  <conditionalFormatting sqref="M6:T7">
    <cfRule type="duplicateValues" dxfId="35" priority="12" stopIfTrue="1"/>
  </conditionalFormatting>
  <conditionalFormatting sqref="M8:T9">
    <cfRule type="duplicateValues" dxfId="34" priority="11" stopIfTrue="1"/>
  </conditionalFormatting>
  <conditionalFormatting sqref="M10:T11">
    <cfRule type="duplicateValues" dxfId="33" priority="10" stopIfTrue="1"/>
  </conditionalFormatting>
  <conditionalFormatting sqref="C14:C27 C33:C38">
    <cfRule type="expression" dxfId="32" priority="9" stopIfTrue="1">
      <formula>IF(C14="",TRUE,"")</formula>
    </cfRule>
  </conditionalFormatting>
  <conditionalFormatting sqref="R14:S27 R33:S38">
    <cfRule type="expression" dxfId="31" priority="8" stopIfTrue="1">
      <formula>IF(R14="",TRUE,"")</formula>
    </cfRule>
  </conditionalFormatting>
  <conditionalFormatting sqref="T14:T27 T33:T38">
    <cfRule type="expression" dxfId="30" priority="7" stopIfTrue="1">
      <formula>IF(T14="",TRUE,"")</formula>
    </cfRule>
  </conditionalFormatting>
  <conditionalFormatting sqref="R46">
    <cfRule type="expression" dxfId="29" priority="6" stopIfTrue="1">
      <formula>IF(R46="",TRUE,"")</formula>
    </cfRule>
  </conditionalFormatting>
  <conditionalFormatting sqref="H14:H27 N14:N27 N33:N38 H33:H38">
    <cfRule type="expression" dxfId="28" priority="5" stopIfTrue="1">
      <formula>IF(H14="",TRUE,"")</formula>
    </cfRule>
  </conditionalFormatting>
  <conditionalFormatting sqref="C28:C32">
    <cfRule type="expression" dxfId="27" priority="4" stopIfTrue="1">
      <formula>IF(C28="",TRUE,"")</formula>
    </cfRule>
  </conditionalFormatting>
  <conditionalFormatting sqref="R28:S32">
    <cfRule type="expression" dxfId="26" priority="3" stopIfTrue="1">
      <formula>IF(R28="",TRUE,"")</formula>
    </cfRule>
  </conditionalFormatting>
  <conditionalFormatting sqref="T28:T32">
    <cfRule type="expression" dxfId="25" priority="2" stopIfTrue="1">
      <formula>IF(T28="",TRUE,"")</formula>
    </cfRule>
  </conditionalFormatting>
  <conditionalFormatting sqref="N28:N32 H28:H32">
    <cfRule type="expression" dxfId="24" priority="1" stopIfTrue="1">
      <formula>IF(H28="",TRUE,"")</formula>
    </cfRule>
  </conditionalFormatting>
  <dataValidations count="2">
    <dataValidation type="list" allowBlank="1" showInputMessage="1" showErrorMessage="1" sqref="T39 T41:T44">
      <formula1>"2,1"</formula1>
    </dataValidation>
    <dataValidation type="list" allowBlank="1" showInputMessage="1" showErrorMessage="1" sqref="N47:O48">
      <formula1>"引率教諭,外部コーチ"</formula1>
    </dataValidation>
  </dataValidations>
  <printOptions horizontalCentered="1" verticalCentered="1"/>
  <pageMargins left="0.47244094488188981" right="0.19685039370078741" top="0.27559055118110237" bottom="0.19685039370078741" header="0.39370078740157483" footer="0.11811023622047245"/>
  <pageSetup paperSize="9" scale="87" orientation="portrait" horizontalDpi="4294967293" verticalDpi="12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W74"/>
  <sheetViews>
    <sheetView topLeftCell="A45" zoomScaleNormal="100" workbookViewId="0">
      <selection activeCell="B56" sqref="B56:D56"/>
    </sheetView>
  </sheetViews>
  <sheetFormatPr defaultColWidth="9" defaultRowHeight="13.5"/>
  <cols>
    <col min="1" max="1" width="2.5" style="1" customWidth="1"/>
    <col min="2" max="2" width="4.625" style="26"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3" ht="19.5">
      <c r="B1" s="140" t="s">
        <v>63</v>
      </c>
      <c r="C1" s="140"/>
      <c r="D1" s="140"/>
      <c r="E1" s="140"/>
      <c r="F1" s="140"/>
      <c r="G1" s="140"/>
      <c r="H1" s="140"/>
      <c r="I1" s="140"/>
      <c r="J1" s="140"/>
      <c r="K1" s="140"/>
      <c r="L1" s="140"/>
      <c r="M1" s="140"/>
      <c r="N1" s="140"/>
      <c r="O1" s="140"/>
      <c r="P1" s="140"/>
      <c r="Q1" s="140"/>
      <c r="R1" s="140"/>
      <c r="S1" s="140"/>
      <c r="T1" s="140"/>
    </row>
    <row r="2" spans="2:23" ht="19.5">
      <c r="B2" s="140" t="s">
        <v>64</v>
      </c>
      <c r="C2" s="140"/>
      <c r="D2" s="140"/>
      <c r="E2" s="140"/>
      <c r="F2" s="140"/>
      <c r="G2" s="140"/>
      <c r="H2" s="140"/>
      <c r="I2" s="140"/>
      <c r="J2" s="140"/>
      <c r="K2" s="140"/>
      <c r="L2" s="140"/>
      <c r="M2" s="140"/>
      <c r="N2" s="140"/>
      <c r="O2" s="140"/>
      <c r="P2" s="140"/>
      <c r="Q2" s="140"/>
      <c r="R2" s="140"/>
      <c r="S2" s="140"/>
      <c r="T2" s="140"/>
    </row>
    <row r="3" spans="2:23" ht="14.25" thickBot="1">
      <c r="B3" s="2"/>
    </row>
    <row r="4" spans="2:23" ht="15" customHeight="1">
      <c r="B4" s="198" t="s">
        <v>14</v>
      </c>
      <c r="C4" s="199"/>
      <c r="D4" s="209" t="s">
        <v>65</v>
      </c>
      <c r="E4" s="210"/>
      <c r="F4" s="210"/>
      <c r="G4" s="210"/>
      <c r="H4" s="210"/>
      <c r="I4" s="202" t="s">
        <v>7</v>
      </c>
      <c r="J4" s="203"/>
      <c r="K4" s="204"/>
      <c r="L4" s="237" t="s">
        <v>21</v>
      </c>
      <c r="M4" s="238"/>
      <c r="N4" s="238"/>
      <c r="O4" s="238"/>
      <c r="P4" s="239"/>
      <c r="Q4" s="246" t="s">
        <v>0</v>
      </c>
      <c r="R4" s="247"/>
      <c r="S4" s="247"/>
      <c r="T4" s="248"/>
      <c r="U4" s="62"/>
      <c r="V4" s="62"/>
      <c r="W4" s="62"/>
    </row>
    <row r="5" spans="2:23" ht="10.5" hidden="1" customHeight="1" thickBot="1">
      <c r="B5" s="200"/>
      <c r="C5" s="201"/>
      <c r="D5" s="211"/>
      <c r="E5" s="212"/>
      <c r="F5" s="212"/>
      <c r="G5" s="212"/>
      <c r="H5" s="212"/>
      <c r="I5" s="205"/>
      <c r="J5" s="193"/>
      <c r="K5" s="194"/>
      <c r="L5" s="240"/>
      <c r="M5" s="241"/>
      <c r="N5" s="241"/>
      <c r="O5" s="241"/>
      <c r="P5" s="242"/>
      <c r="Q5" s="240"/>
      <c r="R5" s="241"/>
      <c r="S5" s="241"/>
      <c r="T5" s="249"/>
      <c r="U5" s="3"/>
      <c r="V5" s="3"/>
      <c r="W5" s="3"/>
    </row>
    <row r="6" spans="2:23" ht="13.5" hidden="1" customHeight="1">
      <c r="B6" s="200"/>
      <c r="C6" s="201"/>
      <c r="D6" s="211"/>
      <c r="E6" s="212"/>
      <c r="F6" s="212"/>
      <c r="G6" s="212"/>
      <c r="H6" s="212"/>
      <c r="I6" s="205"/>
      <c r="J6" s="193"/>
      <c r="K6" s="194"/>
      <c r="L6" s="240"/>
      <c r="M6" s="241"/>
      <c r="N6" s="241"/>
      <c r="O6" s="241"/>
      <c r="P6" s="242"/>
      <c r="Q6" s="240"/>
      <c r="R6" s="241"/>
      <c r="S6" s="241"/>
      <c r="T6" s="249"/>
      <c r="U6" s="3"/>
      <c r="V6" s="3"/>
      <c r="W6" s="3"/>
    </row>
    <row r="7" spans="2:23" ht="25.5" customHeight="1">
      <c r="B7" s="163" t="s">
        <v>17</v>
      </c>
      <c r="C7" s="164"/>
      <c r="D7" s="377" t="s">
        <v>78</v>
      </c>
      <c r="E7" s="378"/>
      <c r="F7" s="378"/>
      <c r="G7" s="378"/>
      <c r="H7" s="379"/>
      <c r="I7" s="205"/>
      <c r="J7" s="193"/>
      <c r="K7" s="194"/>
      <c r="L7" s="243"/>
      <c r="M7" s="244"/>
      <c r="N7" s="244"/>
      <c r="O7" s="244"/>
      <c r="P7" s="245"/>
      <c r="Q7" s="240"/>
      <c r="R7" s="241"/>
      <c r="S7" s="241"/>
      <c r="T7" s="249"/>
      <c r="U7" s="3"/>
      <c r="V7" s="3"/>
      <c r="W7" s="3"/>
    </row>
    <row r="8" spans="2:23" ht="14.25" customHeight="1">
      <c r="B8" s="165" t="s">
        <v>32</v>
      </c>
      <c r="C8" s="166"/>
      <c r="D8" s="380" t="s">
        <v>61</v>
      </c>
      <c r="E8" s="381"/>
      <c r="F8" s="381"/>
      <c r="G8" s="381"/>
      <c r="H8" s="382"/>
      <c r="I8" s="206"/>
      <c r="J8" s="207"/>
      <c r="K8" s="208"/>
      <c r="L8" s="258" t="s">
        <v>18</v>
      </c>
      <c r="M8" s="259"/>
      <c r="N8" s="260"/>
      <c r="O8" s="261" t="s">
        <v>19</v>
      </c>
      <c r="P8" s="262"/>
      <c r="Q8" s="258" t="s">
        <v>20</v>
      </c>
      <c r="R8" s="260"/>
      <c r="S8" s="261" t="s">
        <v>12</v>
      </c>
      <c r="T8" s="263"/>
    </row>
    <row r="9" spans="2:23" ht="13.5" customHeight="1">
      <c r="B9" s="169" t="s">
        <v>1</v>
      </c>
      <c r="C9" s="170"/>
      <c r="D9" s="375" t="s">
        <v>79</v>
      </c>
      <c r="E9" s="376"/>
      <c r="F9" s="376"/>
      <c r="G9" s="376"/>
      <c r="H9" s="376"/>
      <c r="I9" s="192" t="s">
        <v>2</v>
      </c>
      <c r="J9" s="193"/>
      <c r="K9" s="194"/>
      <c r="L9" s="264"/>
      <c r="M9" s="276"/>
      <c r="N9" s="265"/>
      <c r="O9" s="268"/>
      <c r="P9" s="274"/>
      <c r="Q9" s="264"/>
      <c r="R9" s="265"/>
      <c r="S9" s="266"/>
      <c r="T9" s="267"/>
    </row>
    <row r="10" spans="2:23" ht="13.5" customHeight="1">
      <c r="B10" s="169"/>
      <c r="C10" s="170"/>
      <c r="D10" s="375"/>
      <c r="E10" s="376"/>
      <c r="F10" s="376"/>
      <c r="G10" s="376"/>
      <c r="H10" s="376"/>
      <c r="I10" s="192"/>
      <c r="J10" s="193"/>
      <c r="K10" s="194"/>
      <c r="L10" s="264"/>
      <c r="M10" s="276"/>
      <c r="N10" s="265"/>
      <c r="O10" s="268"/>
      <c r="P10" s="274"/>
      <c r="Q10" s="264"/>
      <c r="R10" s="265"/>
      <c r="S10" s="268"/>
      <c r="T10" s="269"/>
    </row>
    <row r="11" spans="2:23" ht="13.5" customHeight="1">
      <c r="B11" s="169" t="s">
        <v>15</v>
      </c>
      <c r="C11" s="170"/>
      <c r="D11" s="185"/>
      <c r="E11" s="186"/>
      <c r="F11" s="186"/>
      <c r="G11" s="186"/>
      <c r="H11" s="186"/>
      <c r="I11" s="217" t="s">
        <v>3</v>
      </c>
      <c r="J11" s="218"/>
      <c r="K11" s="219"/>
      <c r="L11" s="264"/>
      <c r="M11" s="276"/>
      <c r="N11" s="265"/>
      <c r="O11" s="268"/>
      <c r="P11" s="274"/>
      <c r="Q11" s="264"/>
      <c r="R11" s="265"/>
      <c r="S11" s="268"/>
      <c r="T11" s="269"/>
    </row>
    <row r="12" spans="2:23" ht="13.5" customHeight="1">
      <c r="B12" s="169"/>
      <c r="C12" s="170"/>
      <c r="D12" s="185"/>
      <c r="E12" s="186"/>
      <c r="F12" s="186"/>
      <c r="G12" s="186"/>
      <c r="H12" s="186"/>
      <c r="I12" s="220"/>
      <c r="J12" s="207"/>
      <c r="K12" s="208"/>
      <c r="L12" s="264"/>
      <c r="M12" s="276"/>
      <c r="N12" s="265"/>
      <c r="O12" s="268"/>
      <c r="P12" s="274"/>
      <c r="Q12" s="264"/>
      <c r="R12" s="265"/>
      <c r="S12" s="268"/>
      <c r="T12" s="269"/>
    </row>
    <row r="13" spans="2:23" ht="13.5" customHeight="1">
      <c r="B13" s="169" t="s">
        <v>16</v>
      </c>
      <c r="C13" s="170"/>
      <c r="D13" s="185"/>
      <c r="E13" s="186"/>
      <c r="F13" s="186"/>
      <c r="G13" s="186"/>
      <c r="H13" s="186"/>
      <c r="I13" s="192" t="s">
        <v>4</v>
      </c>
      <c r="J13" s="193"/>
      <c r="K13" s="194"/>
      <c r="L13" s="264"/>
      <c r="M13" s="276"/>
      <c r="N13" s="265"/>
      <c r="O13" s="268"/>
      <c r="P13" s="274"/>
      <c r="Q13" s="264"/>
      <c r="R13" s="265"/>
      <c r="S13" s="268"/>
      <c r="T13" s="269"/>
    </row>
    <row r="14" spans="2:23" ht="13.5" customHeight="1" thickBot="1">
      <c r="B14" s="171"/>
      <c r="C14" s="172"/>
      <c r="D14" s="185"/>
      <c r="E14" s="186"/>
      <c r="F14" s="186"/>
      <c r="G14" s="186"/>
      <c r="H14" s="186"/>
      <c r="I14" s="195"/>
      <c r="J14" s="196"/>
      <c r="K14" s="197"/>
      <c r="L14" s="272"/>
      <c r="M14" s="277"/>
      <c r="N14" s="273"/>
      <c r="O14" s="270"/>
      <c r="P14" s="275"/>
      <c r="Q14" s="272"/>
      <c r="R14" s="273"/>
      <c r="S14" s="270"/>
      <c r="T14" s="271"/>
      <c r="U14" s="3"/>
      <c r="V14" s="3"/>
      <c r="W14" s="3"/>
    </row>
    <row r="15" spans="2:23" ht="30" customHeight="1">
      <c r="B15" s="173" t="s">
        <v>26</v>
      </c>
      <c r="C15" s="174"/>
      <c r="D15" s="63" t="s">
        <v>27</v>
      </c>
      <c r="E15" s="177"/>
      <c r="F15" s="177"/>
      <c r="G15" s="177"/>
      <c r="H15" s="178"/>
      <c r="I15" s="181" t="s">
        <v>29</v>
      </c>
      <c r="J15" s="182"/>
      <c r="K15" s="182"/>
      <c r="L15" s="254"/>
      <c r="M15" s="254"/>
      <c r="N15" s="254"/>
      <c r="O15" s="254"/>
      <c r="P15" s="254"/>
      <c r="Q15" s="255"/>
      <c r="R15" s="250" t="s">
        <v>31</v>
      </c>
      <c r="S15" s="250"/>
      <c r="T15" s="251"/>
      <c r="U15" s="3"/>
    </row>
    <row r="16" spans="2:23" ht="30" customHeight="1" thickBot="1">
      <c r="B16" s="175"/>
      <c r="C16" s="176"/>
      <c r="D16" s="64" t="s">
        <v>28</v>
      </c>
      <c r="E16" s="179"/>
      <c r="F16" s="179"/>
      <c r="G16" s="179"/>
      <c r="H16" s="180"/>
      <c r="I16" s="183" t="s">
        <v>30</v>
      </c>
      <c r="J16" s="184"/>
      <c r="K16" s="184"/>
      <c r="L16" s="256"/>
      <c r="M16" s="256"/>
      <c r="N16" s="256"/>
      <c r="O16" s="256"/>
      <c r="P16" s="256"/>
      <c r="Q16" s="257"/>
      <c r="R16" s="252"/>
      <c r="S16" s="252"/>
      <c r="T16" s="253"/>
      <c r="U16" s="3"/>
    </row>
    <row r="17" spans="2:20" ht="14.25" thickBot="1">
      <c r="B17" s="4"/>
    </row>
    <row r="18" spans="2:20" ht="15.75" customHeight="1">
      <c r="B18" s="5" t="s">
        <v>23</v>
      </c>
      <c r="C18" s="213" t="s">
        <v>8</v>
      </c>
      <c r="D18" s="214"/>
      <c r="E18" s="214"/>
      <c r="F18" s="215" t="s">
        <v>33</v>
      </c>
      <c r="G18" s="216"/>
      <c r="H18" s="6" t="s">
        <v>11</v>
      </c>
      <c r="I18" s="7" t="s">
        <v>9</v>
      </c>
      <c r="J18" s="8"/>
      <c r="K18" s="9" t="s">
        <v>23</v>
      </c>
      <c r="L18" s="213" t="s">
        <v>8</v>
      </c>
      <c r="M18" s="214"/>
      <c r="N18" s="214"/>
      <c r="O18" s="214"/>
      <c r="P18" s="214"/>
      <c r="Q18" s="215" t="s">
        <v>33</v>
      </c>
      <c r="R18" s="216"/>
      <c r="S18" s="6" t="s">
        <v>11</v>
      </c>
      <c r="T18" s="10" t="s">
        <v>9</v>
      </c>
    </row>
    <row r="19" spans="2:20" ht="18" customHeight="1">
      <c r="B19" s="11">
        <v>1</v>
      </c>
      <c r="C19" s="372" t="s">
        <v>80</v>
      </c>
      <c r="D19" s="373"/>
      <c r="E19" s="374"/>
      <c r="F19" s="167"/>
      <c r="G19" s="168"/>
      <c r="H19" s="52"/>
      <c r="I19" s="50"/>
      <c r="J19" s="12"/>
      <c r="K19" s="13">
        <v>26</v>
      </c>
      <c r="L19" s="221"/>
      <c r="M19" s="156"/>
      <c r="N19" s="222"/>
      <c r="O19" s="222"/>
      <c r="P19" s="222"/>
      <c r="Q19" s="223"/>
      <c r="R19" s="224"/>
      <c r="S19" s="52"/>
      <c r="T19" s="50"/>
    </row>
    <row r="20" spans="2:20" ht="18" customHeight="1">
      <c r="B20" s="11">
        <v>2</v>
      </c>
      <c r="C20" s="372" t="s">
        <v>81</v>
      </c>
      <c r="D20" s="373"/>
      <c r="E20" s="374"/>
      <c r="F20" s="167"/>
      <c r="G20" s="168"/>
      <c r="H20" s="52"/>
      <c r="I20" s="50"/>
      <c r="J20" s="12"/>
      <c r="K20" s="13">
        <v>27</v>
      </c>
      <c r="L20" s="221"/>
      <c r="M20" s="156"/>
      <c r="N20" s="222"/>
      <c r="O20" s="222"/>
      <c r="P20" s="222"/>
      <c r="Q20" s="187"/>
      <c r="R20" s="188"/>
      <c r="S20" s="52"/>
      <c r="T20" s="50"/>
    </row>
    <row r="21" spans="2:20" ht="18" customHeight="1">
      <c r="B21" s="11">
        <v>3</v>
      </c>
      <c r="C21" s="154"/>
      <c r="D21" s="155"/>
      <c r="E21" s="156"/>
      <c r="F21" s="167"/>
      <c r="G21" s="168"/>
      <c r="H21" s="52"/>
      <c r="I21" s="50"/>
      <c r="J21" s="12"/>
      <c r="K21" s="13">
        <v>28</v>
      </c>
      <c r="L21" s="221"/>
      <c r="M21" s="156"/>
      <c r="N21" s="222"/>
      <c r="O21" s="222"/>
      <c r="P21" s="222"/>
      <c r="Q21" s="187"/>
      <c r="R21" s="188"/>
      <c r="S21" s="52"/>
      <c r="T21" s="50"/>
    </row>
    <row r="22" spans="2:20" ht="18" customHeight="1">
      <c r="B22" s="11">
        <v>4</v>
      </c>
      <c r="C22" s="154"/>
      <c r="D22" s="155"/>
      <c r="E22" s="156"/>
      <c r="F22" s="167"/>
      <c r="G22" s="168"/>
      <c r="H22" s="52"/>
      <c r="I22" s="50"/>
      <c r="J22" s="12"/>
      <c r="K22" s="13">
        <v>29</v>
      </c>
      <c r="L22" s="221"/>
      <c r="M22" s="156"/>
      <c r="N22" s="222"/>
      <c r="O22" s="222"/>
      <c r="P22" s="222"/>
      <c r="Q22" s="187"/>
      <c r="R22" s="188"/>
      <c r="S22" s="52"/>
      <c r="T22" s="50"/>
    </row>
    <row r="23" spans="2:20" ht="18" customHeight="1">
      <c r="B23" s="11">
        <v>5</v>
      </c>
      <c r="C23" s="154"/>
      <c r="D23" s="155"/>
      <c r="E23" s="156"/>
      <c r="F23" s="167"/>
      <c r="G23" s="168"/>
      <c r="H23" s="52"/>
      <c r="I23" s="50"/>
      <c r="J23" s="12"/>
      <c r="K23" s="13">
        <v>30</v>
      </c>
      <c r="L23" s="221"/>
      <c r="M23" s="156"/>
      <c r="N23" s="222"/>
      <c r="O23" s="222"/>
      <c r="P23" s="222"/>
      <c r="Q23" s="187"/>
      <c r="R23" s="188"/>
      <c r="S23" s="52"/>
      <c r="T23" s="50"/>
    </row>
    <row r="24" spans="2:20" ht="18" customHeight="1">
      <c r="B24" s="11">
        <v>6</v>
      </c>
      <c r="C24" s="154"/>
      <c r="D24" s="155"/>
      <c r="E24" s="156"/>
      <c r="F24" s="167"/>
      <c r="G24" s="168"/>
      <c r="H24" s="52"/>
      <c r="I24" s="50"/>
      <c r="J24" s="12"/>
      <c r="K24" s="13">
        <v>31</v>
      </c>
      <c r="L24" s="221"/>
      <c r="M24" s="156"/>
      <c r="N24" s="222"/>
      <c r="O24" s="222"/>
      <c r="P24" s="222"/>
      <c r="Q24" s="187"/>
      <c r="R24" s="188"/>
      <c r="S24" s="52"/>
      <c r="T24" s="50"/>
    </row>
    <row r="25" spans="2:20" ht="18" customHeight="1">
      <c r="B25" s="11">
        <v>7</v>
      </c>
      <c r="C25" s="154"/>
      <c r="D25" s="155"/>
      <c r="E25" s="156"/>
      <c r="F25" s="167"/>
      <c r="G25" s="168"/>
      <c r="H25" s="52"/>
      <c r="I25" s="50"/>
      <c r="J25" s="12"/>
      <c r="K25" s="13">
        <v>32</v>
      </c>
      <c r="L25" s="221"/>
      <c r="M25" s="156"/>
      <c r="N25" s="222"/>
      <c r="O25" s="222"/>
      <c r="P25" s="222"/>
      <c r="Q25" s="187"/>
      <c r="R25" s="188"/>
      <c r="S25" s="52"/>
      <c r="T25" s="50"/>
    </row>
    <row r="26" spans="2:20" ht="18" customHeight="1">
      <c r="B26" s="11">
        <v>8</v>
      </c>
      <c r="C26" s="154"/>
      <c r="D26" s="155"/>
      <c r="E26" s="156"/>
      <c r="F26" s="167"/>
      <c r="G26" s="168"/>
      <c r="H26" s="52"/>
      <c r="I26" s="50"/>
      <c r="J26" s="12"/>
      <c r="K26" s="13">
        <v>33</v>
      </c>
      <c r="L26" s="221"/>
      <c r="M26" s="156"/>
      <c r="N26" s="222"/>
      <c r="O26" s="222"/>
      <c r="P26" s="222"/>
      <c r="Q26" s="187"/>
      <c r="R26" s="188"/>
      <c r="S26" s="52"/>
      <c r="T26" s="50"/>
    </row>
    <row r="27" spans="2:20" ht="18" customHeight="1">
      <c r="B27" s="11">
        <v>9</v>
      </c>
      <c r="C27" s="154"/>
      <c r="D27" s="155"/>
      <c r="E27" s="156"/>
      <c r="F27" s="167"/>
      <c r="G27" s="168"/>
      <c r="H27" s="52"/>
      <c r="I27" s="50"/>
      <c r="J27" s="12"/>
      <c r="K27" s="13">
        <v>34</v>
      </c>
      <c r="L27" s="221"/>
      <c r="M27" s="156"/>
      <c r="N27" s="222"/>
      <c r="O27" s="222"/>
      <c r="P27" s="222"/>
      <c r="Q27" s="187"/>
      <c r="R27" s="188"/>
      <c r="S27" s="52"/>
      <c r="T27" s="50"/>
    </row>
    <row r="28" spans="2:20" ht="18" customHeight="1">
      <c r="B28" s="11">
        <v>10</v>
      </c>
      <c r="C28" s="154"/>
      <c r="D28" s="155"/>
      <c r="E28" s="156"/>
      <c r="F28" s="167"/>
      <c r="G28" s="168"/>
      <c r="H28" s="52"/>
      <c r="I28" s="50"/>
      <c r="J28" s="12"/>
      <c r="K28" s="13">
        <v>35</v>
      </c>
      <c r="L28" s="221"/>
      <c r="M28" s="156"/>
      <c r="N28" s="222"/>
      <c r="O28" s="222"/>
      <c r="P28" s="222"/>
      <c r="Q28" s="187"/>
      <c r="R28" s="188"/>
      <c r="S28" s="52"/>
      <c r="T28" s="50"/>
    </row>
    <row r="29" spans="2:20" ht="18" customHeight="1">
      <c r="B29" s="11">
        <v>11</v>
      </c>
      <c r="C29" s="154"/>
      <c r="D29" s="155"/>
      <c r="E29" s="156"/>
      <c r="F29" s="167"/>
      <c r="G29" s="168"/>
      <c r="H29" s="52"/>
      <c r="I29" s="50"/>
      <c r="J29" s="12"/>
      <c r="K29" s="13">
        <v>36</v>
      </c>
      <c r="L29" s="221"/>
      <c r="M29" s="156"/>
      <c r="N29" s="222"/>
      <c r="O29" s="222"/>
      <c r="P29" s="222"/>
      <c r="Q29" s="187"/>
      <c r="R29" s="188"/>
      <c r="S29" s="52"/>
      <c r="T29" s="50"/>
    </row>
    <row r="30" spans="2:20" ht="18" customHeight="1">
      <c r="B30" s="11">
        <v>12</v>
      </c>
      <c r="C30" s="154"/>
      <c r="D30" s="155"/>
      <c r="E30" s="156"/>
      <c r="F30" s="167"/>
      <c r="G30" s="168"/>
      <c r="H30" s="52"/>
      <c r="I30" s="50"/>
      <c r="J30" s="12"/>
      <c r="K30" s="13">
        <v>37</v>
      </c>
      <c r="L30" s="221"/>
      <c r="M30" s="156"/>
      <c r="N30" s="222"/>
      <c r="O30" s="222"/>
      <c r="P30" s="222"/>
      <c r="Q30" s="187"/>
      <c r="R30" s="188"/>
      <c r="S30" s="52"/>
      <c r="T30" s="50"/>
    </row>
    <row r="31" spans="2:20" ht="18" customHeight="1">
      <c r="B31" s="11">
        <v>13</v>
      </c>
      <c r="C31" s="154"/>
      <c r="D31" s="155"/>
      <c r="E31" s="156"/>
      <c r="F31" s="167"/>
      <c r="G31" s="168"/>
      <c r="H31" s="52"/>
      <c r="I31" s="50"/>
      <c r="J31" s="12"/>
      <c r="K31" s="13">
        <v>38</v>
      </c>
      <c r="L31" s="221"/>
      <c r="M31" s="156"/>
      <c r="N31" s="222"/>
      <c r="O31" s="222"/>
      <c r="P31" s="222"/>
      <c r="Q31" s="187"/>
      <c r="R31" s="188"/>
      <c r="S31" s="52"/>
      <c r="T31" s="50"/>
    </row>
    <row r="32" spans="2:20" ht="18" customHeight="1">
      <c r="B32" s="11">
        <v>14</v>
      </c>
      <c r="C32" s="154"/>
      <c r="D32" s="155"/>
      <c r="E32" s="156"/>
      <c r="F32" s="167"/>
      <c r="G32" s="168"/>
      <c r="H32" s="52"/>
      <c r="I32" s="50"/>
      <c r="J32" s="12"/>
      <c r="K32" s="13">
        <v>39</v>
      </c>
      <c r="L32" s="221"/>
      <c r="M32" s="156"/>
      <c r="N32" s="222"/>
      <c r="O32" s="222"/>
      <c r="P32" s="222"/>
      <c r="Q32" s="187"/>
      <c r="R32" s="188"/>
      <c r="S32" s="52"/>
      <c r="T32" s="50"/>
    </row>
    <row r="33" spans="2:20" ht="18" customHeight="1">
      <c r="B33" s="11">
        <v>15</v>
      </c>
      <c r="C33" s="154"/>
      <c r="D33" s="155"/>
      <c r="E33" s="156"/>
      <c r="F33" s="167"/>
      <c r="G33" s="168"/>
      <c r="H33" s="52"/>
      <c r="I33" s="50"/>
      <c r="J33" s="12"/>
      <c r="K33" s="13">
        <v>40</v>
      </c>
      <c r="L33" s="221"/>
      <c r="M33" s="156"/>
      <c r="N33" s="222"/>
      <c r="O33" s="222"/>
      <c r="P33" s="222"/>
      <c r="Q33" s="187"/>
      <c r="R33" s="188"/>
      <c r="S33" s="52"/>
      <c r="T33" s="50"/>
    </row>
    <row r="34" spans="2:20" ht="18" customHeight="1">
      <c r="B34" s="11">
        <v>16</v>
      </c>
      <c r="C34" s="154"/>
      <c r="D34" s="155"/>
      <c r="E34" s="156"/>
      <c r="F34" s="167"/>
      <c r="G34" s="168"/>
      <c r="H34" s="52"/>
      <c r="I34" s="50"/>
      <c r="J34" s="12"/>
      <c r="K34" s="13">
        <v>41</v>
      </c>
      <c r="L34" s="221"/>
      <c r="M34" s="156"/>
      <c r="N34" s="222"/>
      <c r="O34" s="222"/>
      <c r="P34" s="222"/>
      <c r="Q34" s="187"/>
      <c r="R34" s="188"/>
      <c r="S34" s="52"/>
      <c r="T34" s="50"/>
    </row>
    <row r="35" spans="2:20" ht="18" customHeight="1">
      <c r="B35" s="11">
        <v>17</v>
      </c>
      <c r="C35" s="154"/>
      <c r="D35" s="155"/>
      <c r="E35" s="156"/>
      <c r="F35" s="167"/>
      <c r="G35" s="168"/>
      <c r="H35" s="52"/>
      <c r="I35" s="50"/>
      <c r="J35" s="12"/>
      <c r="K35" s="13">
        <v>42</v>
      </c>
      <c r="L35" s="221"/>
      <c r="M35" s="156"/>
      <c r="N35" s="222"/>
      <c r="O35" s="222"/>
      <c r="P35" s="222"/>
      <c r="Q35" s="187"/>
      <c r="R35" s="188"/>
      <c r="S35" s="52"/>
      <c r="T35" s="50"/>
    </row>
    <row r="36" spans="2:20" ht="18" customHeight="1">
      <c r="B36" s="11">
        <v>18</v>
      </c>
      <c r="C36" s="154"/>
      <c r="D36" s="155"/>
      <c r="E36" s="156"/>
      <c r="F36" s="167"/>
      <c r="G36" s="168"/>
      <c r="H36" s="52"/>
      <c r="I36" s="50"/>
      <c r="J36" s="12"/>
      <c r="K36" s="13">
        <v>43</v>
      </c>
      <c r="L36" s="221"/>
      <c r="M36" s="156"/>
      <c r="N36" s="222"/>
      <c r="O36" s="222"/>
      <c r="P36" s="222"/>
      <c r="Q36" s="187"/>
      <c r="R36" s="188"/>
      <c r="S36" s="52"/>
      <c r="T36" s="50"/>
    </row>
    <row r="37" spans="2:20" ht="18" customHeight="1">
      <c r="B37" s="11">
        <v>19</v>
      </c>
      <c r="C37" s="154"/>
      <c r="D37" s="155"/>
      <c r="E37" s="156"/>
      <c r="F37" s="167"/>
      <c r="G37" s="168"/>
      <c r="H37" s="52"/>
      <c r="I37" s="50"/>
      <c r="J37" s="12"/>
      <c r="K37" s="13">
        <v>44</v>
      </c>
      <c r="L37" s="221"/>
      <c r="M37" s="156"/>
      <c r="N37" s="222"/>
      <c r="O37" s="222"/>
      <c r="P37" s="222"/>
      <c r="Q37" s="187"/>
      <c r="R37" s="188"/>
      <c r="S37" s="52"/>
      <c r="T37" s="50"/>
    </row>
    <row r="38" spans="2:20" ht="18" customHeight="1">
      <c r="B38" s="11">
        <v>20</v>
      </c>
      <c r="C38" s="154"/>
      <c r="D38" s="155"/>
      <c r="E38" s="156"/>
      <c r="F38" s="167"/>
      <c r="G38" s="168"/>
      <c r="H38" s="52"/>
      <c r="I38" s="50"/>
      <c r="J38" s="12"/>
      <c r="K38" s="13">
        <v>45</v>
      </c>
      <c r="L38" s="221"/>
      <c r="M38" s="156"/>
      <c r="N38" s="222"/>
      <c r="O38" s="222"/>
      <c r="P38" s="222"/>
      <c r="Q38" s="187"/>
      <c r="R38" s="188"/>
      <c r="S38" s="52"/>
      <c r="T38" s="50"/>
    </row>
    <row r="39" spans="2:20" ht="18" customHeight="1">
      <c r="B39" s="11">
        <v>21</v>
      </c>
      <c r="C39" s="154"/>
      <c r="D39" s="155"/>
      <c r="E39" s="156"/>
      <c r="F39" s="167"/>
      <c r="G39" s="168"/>
      <c r="H39" s="52"/>
      <c r="I39" s="50"/>
      <c r="J39" s="14"/>
      <c r="K39" s="13">
        <v>46</v>
      </c>
      <c r="L39" s="221"/>
      <c r="M39" s="156"/>
      <c r="N39" s="222"/>
      <c r="O39" s="222"/>
      <c r="P39" s="222"/>
      <c r="Q39" s="187"/>
      <c r="R39" s="188"/>
      <c r="S39" s="52"/>
      <c r="T39" s="50"/>
    </row>
    <row r="40" spans="2:20" ht="18" customHeight="1">
      <c r="B40" s="11">
        <v>22</v>
      </c>
      <c r="C40" s="154"/>
      <c r="D40" s="155"/>
      <c r="E40" s="156"/>
      <c r="F40" s="167"/>
      <c r="G40" s="168"/>
      <c r="H40" s="52"/>
      <c r="I40" s="50"/>
      <c r="J40" s="14"/>
      <c r="K40" s="13">
        <v>47</v>
      </c>
      <c r="L40" s="221"/>
      <c r="M40" s="156"/>
      <c r="N40" s="222"/>
      <c r="O40" s="222"/>
      <c r="P40" s="222"/>
      <c r="Q40" s="187"/>
      <c r="R40" s="188"/>
      <c r="S40" s="52"/>
      <c r="T40" s="50"/>
    </row>
    <row r="41" spans="2:20" ht="18" customHeight="1">
      <c r="B41" s="11">
        <v>23</v>
      </c>
      <c r="C41" s="154"/>
      <c r="D41" s="155"/>
      <c r="E41" s="156"/>
      <c r="F41" s="167"/>
      <c r="G41" s="168"/>
      <c r="H41" s="52"/>
      <c r="I41" s="50"/>
      <c r="J41" s="14"/>
      <c r="K41" s="13">
        <v>48</v>
      </c>
      <c r="L41" s="221"/>
      <c r="M41" s="156"/>
      <c r="N41" s="222"/>
      <c r="O41" s="222"/>
      <c r="P41" s="222"/>
      <c r="Q41" s="187"/>
      <c r="R41" s="188"/>
      <c r="S41" s="52"/>
      <c r="T41" s="50"/>
    </row>
    <row r="42" spans="2:20" ht="18" customHeight="1">
      <c r="B42" s="11">
        <v>24</v>
      </c>
      <c r="C42" s="154"/>
      <c r="D42" s="155"/>
      <c r="E42" s="156"/>
      <c r="F42" s="167"/>
      <c r="G42" s="168"/>
      <c r="H42" s="52"/>
      <c r="I42" s="50"/>
      <c r="J42" s="14"/>
      <c r="K42" s="13">
        <v>49</v>
      </c>
      <c r="L42" s="221"/>
      <c r="M42" s="156"/>
      <c r="N42" s="222"/>
      <c r="O42" s="222"/>
      <c r="P42" s="222"/>
      <c r="Q42" s="187"/>
      <c r="R42" s="188"/>
      <c r="S42" s="52"/>
      <c r="T42" s="50"/>
    </row>
    <row r="43" spans="2:20" ht="18" customHeight="1" thickBot="1">
      <c r="B43" s="15">
        <v>25</v>
      </c>
      <c r="C43" s="228"/>
      <c r="D43" s="229"/>
      <c r="E43" s="230"/>
      <c r="F43" s="231"/>
      <c r="G43" s="232"/>
      <c r="H43" s="53"/>
      <c r="I43" s="51"/>
      <c r="J43" s="27"/>
      <c r="K43" s="28">
        <v>50</v>
      </c>
      <c r="L43" s="235"/>
      <c r="M43" s="230"/>
      <c r="N43" s="236"/>
      <c r="O43" s="236"/>
      <c r="P43" s="236"/>
      <c r="Q43" s="226"/>
      <c r="R43" s="227"/>
      <c r="S43" s="53"/>
      <c r="T43" s="51"/>
    </row>
    <row r="44" spans="2:20" ht="12" customHeight="1" thickBot="1">
      <c r="B44" s="4"/>
    </row>
    <row r="45" spans="2:20" ht="12" customHeight="1">
      <c r="B45" s="29"/>
      <c r="C45" s="190" t="s">
        <v>13</v>
      </c>
      <c r="D45" s="191"/>
      <c r="E45" s="190" t="s">
        <v>10</v>
      </c>
      <c r="F45" s="225"/>
      <c r="G45" s="225"/>
      <c r="H45" s="225"/>
      <c r="I45" s="225"/>
      <c r="J45" s="16"/>
      <c r="K45" s="30"/>
      <c r="L45" s="233" t="s">
        <v>13</v>
      </c>
      <c r="M45" s="233"/>
      <c r="N45" s="233"/>
      <c r="O45" s="233" t="s">
        <v>10</v>
      </c>
      <c r="P45" s="233"/>
      <c r="Q45" s="233"/>
      <c r="R45" s="233"/>
      <c r="S45" s="233"/>
      <c r="T45" s="234"/>
    </row>
    <row r="46" spans="2:20" ht="18" customHeight="1">
      <c r="B46" s="17">
        <v>1</v>
      </c>
      <c r="C46" s="146" t="s">
        <v>22</v>
      </c>
      <c r="D46" s="147"/>
      <c r="E46" s="371" t="s">
        <v>82</v>
      </c>
      <c r="F46" s="371"/>
      <c r="G46" s="371"/>
      <c r="H46" s="371"/>
      <c r="I46" s="371"/>
      <c r="J46" s="18"/>
      <c r="K46" s="19">
        <v>6</v>
      </c>
      <c r="L46" s="150"/>
      <c r="M46" s="150"/>
      <c r="N46" s="150"/>
      <c r="O46" s="150"/>
      <c r="P46" s="150"/>
      <c r="Q46" s="150"/>
      <c r="R46" s="150"/>
      <c r="S46" s="150"/>
      <c r="T46" s="152"/>
    </row>
    <row r="47" spans="2:20" ht="18" customHeight="1">
      <c r="B47" s="17">
        <v>2</v>
      </c>
      <c r="C47" s="148"/>
      <c r="D47" s="149"/>
      <c r="E47" s="143"/>
      <c r="F47" s="143"/>
      <c r="G47" s="143"/>
      <c r="H47" s="143"/>
      <c r="I47" s="143"/>
      <c r="J47" s="18"/>
      <c r="K47" s="19">
        <v>7</v>
      </c>
      <c r="L47" s="150"/>
      <c r="M47" s="150"/>
      <c r="N47" s="150"/>
      <c r="O47" s="150"/>
      <c r="P47" s="150"/>
      <c r="Q47" s="150"/>
      <c r="R47" s="150"/>
      <c r="S47" s="150"/>
      <c r="T47" s="152"/>
    </row>
    <row r="48" spans="2:20" ht="18" customHeight="1">
      <c r="B48" s="17">
        <v>3</v>
      </c>
      <c r="C48" s="148"/>
      <c r="D48" s="149"/>
      <c r="E48" s="143"/>
      <c r="F48" s="143"/>
      <c r="G48" s="143"/>
      <c r="H48" s="143"/>
      <c r="I48" s="143"/>
      <c r="J48" s="18"/>
      <c r="K48" s="19">
        <v>8</v>
      </c>
      <c r="L48" s="150"/>
      <c r="M48" s="150"/>
      <c r="N48" s="150"/>
      <c r="O48" s="150"/>
      <c r="P48" s="150"/>
      <c r="Q48" s="150"/>
      <c r="R48" s="150"/>
      <c r="S48" s="150"/>
      <c r="T48" s="152"/>
    </row>
    <row r="49" spans="2:20" ht="18" customHeight="1">
      <c r="B49" s="17">
        <v>4</v>
      </c>
      <c r="C49" s="148"/>
      <c r="D49" s="149"/>
      <c r="E49" s="143"/>
      <c r="F49" s="143"/>
      <c r="G49" s="143"/>
      <c r="H49" s="143"/>
      <c r="I49" s="143"/>
      <c r="J49" s="18"/>
      <c r="K49" s="19">
        <v>9</v>
      </c>
      <c r="L49" s="150"/>
      <c r="M49" s="150"/>
      <c r="N49" s="150"/>
      <c r="O49" s="150"/>
      <c r="P49" s="150"/>
      <c r="Q49" s="150"/>
      <c r="R49" s="150"/>
      <c r="S49" s="150"/>
      <c r="T49" s="152"/>
    </row>
    <row r="50" spans="2:20" ht="18" customHeight="1" thickBot="1">
      <c r="B50" s="20">
        <v>5</v>
      </c>
      <c r="C50" s="141"/>
      <c r="D50" s="142"/>
      <c r="E50" s="145"/>
      <c r="F50" s="145"/>
      <c r="G50" s="145"/>
      <c r="H50" s="145"/>
      <c r="I50" s="145"/>
      <c r="J50" s="21"/>
      <c r="K50" s="22">
        <v>10</v>
      </c>
      <c r="L50" s="151"/>
      <c r="M50" s="151"/>
      <c r="N50" s="151"/>
      <c r="O50" s="151"/>
      <c r="P50" s="151"/>
      <c r="Q50" s="151"/>
      <c r="R50" s="151"/>
      <c r="S50" s="151"/>
      <c r="T50" s="153"/>
    </row>
    <row r="51" spans="2:20" ht="18" customHeight="1" thickBot="1">
      <c r="B51" s="23"/>
      <c r="C51" s="24" t="s">
        <v>56</v>
      </c>
      <c r="D51" s="3"/>
      <c r="E51" s="3"/>
      <c r="F51" s="3"/>
      <c r="G51" s="3"/>
      <c r="H51" s="3"/>
      <c r="I51" s="3"/>
      <c r="J51" s="3"/>
      <c r="K51" s="25"/>
      <c r="L51" s="3"/>
      <c r="M51" s="3"/>
      <c r="N51" s="3"/>
      <c r="O51" s="3"/>
      <c r="P51" s="3"/>
      <c r="Q51" s="3"/>
      <c r="R51" s="3"/>
      <c r="S51" s="3"/>
      <c r="T51" s="3"/>
    </row>
    <row r="52" spans="2:20" ht="18" customHeight="1">
      <c r="B52" s="76" t="s">
        <v>76</v>
      </c>
      <c r="C52" s="77"/>
      <c r="D52" s="77"/>
      <c r="E52" s="77"/>
      <c r="F52" s="77"/>
      <c r="G52" s="77"/>
      <c r="H52" s="77"/>
      <c r="I52" s="77"/>
      <c r="J52" s="77"/>
      <c r="K52" s="78"/>
      <c r="L52" s="77"/>
      <c r="M52" s="79" t="s">
        <v>77</v>
      </c>
      <c r="N52" s="77"/>
      <c r="O52" s="77"/>
      <c r="P52" s="77"/>
      <c r="Q52" s="77"/>
      <c r="R52" s="77"/>
      <c r="S52" s="77"/>
      <c r="T52" s="80"/>
    </row>
    <row r="53" spans="2:20" ht="18" customHeight="1" thickBot="1">
      <c r="B53" s="81" t="s">
        <v>110</v>
      </c>
      <c r="C53" s="82"/>
      <c r="D53" s="82"/>
      <c r="E53" s="82"/>
      <c r="F53" s="82"/>
      <c r="G53" s="82"/>
      <c r="H53" s="82"/>
      <c r="I53" s="82"/>
      <c r="J53" s="82"/>
      <c r="K53" s="82"/>
      <c r="L53" s="82"/>
      <c r="M53" s="82"/>
      <c r="N53" s="82"/>
      <c r="O53" s="82"/>
      <c r="P53" s="82"/>
      <c r="Q53" s="82"/>
      <c r="R53" s="82"/>
      <c r="S53" s="82"/>
      <c r="T53" s="83"/>
    </row>
    <row r="54" spans="2:20" ht="18" customHeight="1">
      <c r="B54" s="84" t="s">
        <v>5</v>
      </c>
    </row>
    <row r="55" spans="2:20" ht="12" customHeight="1">
      <c r="B55" s="2" t="s">
        <v>6</v>
      </c>
    </row>
    <row r="56" spans="2:20" s="57" customFormat="1" ht="18.75" customHeight="1">
      <c r="B56" s="189" t="s">
        <v>67</v>
      </c>
      <c r="C56" s="189"/>
      <c r="D56" s="189"/>
      <c r="E56" s="55"/>
      <c r="F56" s="56" t="s">
        <v>24</v>
      </c>
      <c r="G56" s="369" t="s">
        <v>25</v>
      </c>
      <c r="H56" s="369"/>
      <c r="I56" s="369"/>
      <c r="J56" s="369"/>
      <c r="K56" s="369"/>
      <c r="L56" s="369"/>
      <c r="M56" s="369"/>
      <c r="N56" s="369"/>
      <c r="O56" s="369"/>
      <c r="P56" s="369"/>
      <c r="Q56" s="369"/>
      <c r="R56" s="369"/>
      <c r="S56" s="369"/>
    </row>
    <row r="57" spans="2:20" ht="24.75" customHeight="1">
      <c r="B57" s="4"/>
      <c r="G57" s="370" t="s">
        <v>25</v>
      </c>
      <c r="H57" s="370"/>
      <c r="I57" s="370"/>
      <c r="J57" s="370"/>
      <c r="K57" s="370"/>
      <c r="L57" s="370"/>
      <c r="M57" s="370"/>
      <c r="N57" s="370"/>
      <c r="O57" s="370"/>
      <c r="P57" s="370"/>
      <c r="Q57" s="370"/>
      <c r="R57" s="370"/>
      <c r="S57" s="370"/>
    </row>
    <row r="58" spans="2:20" ht="24.75" customHeight="1">
      <c r="B58" s="4"/>
      <c r="G58" s="369" t="s">
        <v>25</v>
      </c>
      <c r="H58" s="369"/>
      <c r="I58" s="369"/>
      <c r="J58" s="369"/>
      <c r="K58" s="369"/>
      <c r="L58" s="369"/>
      <c r="M58" s="369"/>
      <c r="N58" s="369"/>
      <c r="O58" s="369"/>
      <c r="P58" s="369"/>
      <c r="Q58" s="369"/>
      <c r="R58" s="369"/>
      <c r="S58" s="369"/>
    </row>
    <row r="59" spans="2:20" s="57" customFormat="1" ht="12" customHeight="1">
      <c r="B59" s="58"/>
    </row>
    <row r="60" spans="2:20" s="57" customFormat="1" ht="12" customHeight="1">
      <c r="B60" s="59"/>
    </row>
    <row r="61" spans="2:20" ht="12" customHeight="1"/>
    <row r="62" spans="2:20" ht="12" customHeight="1"/>
    <row r="63" spans="2:20" ht="12" customHeight="1"/>
    <row r="64" spans="2:20" ht="12" customHeight="1"/>
    <row r="65" spans="3:23" ht="12" customHeight="1"/>
    <row r="66" spans="3:23" ht="12" customHeight="1"/>
    <row r="67" spans="3:23" s="26" customFormat="1" ht="12" customHeight="1">
      <c r="C67" s="1"/>
      <c r="D67" s="1"/>
      <c r="E67" s="1"/>
      <c r="F67" s="1"/>
      <c r="G67" s="1"/>
      <c r="H67" s="1"/>
      <c r="I67" s="1"/>
      <c r="J67" s="1"/>
      <c r="K67" s="1"/>
      <c r="L67" s="1"/>
      <c r="M67" s="1"/>
      <c r="N67" s="1"/>
      <c r="O67" s="1"/>
      <c r="P67" s="1"/>
      <c r="Q67" s="1"/>
      <c r="R67" s="1"/>
      <c r="S67" s="1"/>
      <c r="T67" s="1"/>
      <c r="U67" s="1"/>
      <c r="V67" s="1"/>
      <c r="W67" s="1"/>
    </row>
    <row r="68" spans="3:23" s="26" customFormat="1" ht="12" customHeight="1">
      <c r="C68" s="1"/>
      <c r="D68" s="1"/>
      <c r="E68" s="1"/>
      <c r="F68" s="1"/>
      <c r="G68" s="1"/>
      <c r="H68" s="1"/>
      <c r="I68" s="1"/>
      <c r="J68" s="1"/>
      <c r="K68" s="1"/>
      <c r="L68" s="1"/>
      <c r="M68" s="1"/>
      <c r="N68" s="1"/>
      <c r="O68" s="1"/>
      <c r="P68" s="1"/>
      <c r="Q68" s="1"/>
      <c r="R68" s="1"/>
      <c r="S68" s="1"/>
      <c r="T68" s="1"/>
      <c r="U68" s="1"/>
      <c r="V68" s="1"/>
      <c r="W68" s="1"/>
    </row>
    <row r="69" spans="3:23" s="26" customFormat="1" ht="12" customHeight="1">
      <c r="C69" s="1"/>
      <c r="D69" s="1"/>
      <c r="E69" s="1"/>
      <c r="F69" s="1"/>
      <c r="G69" s="1"/>
      <c r="H69" s="1"/>
      <c r="I69" s="1"/>
      <c r="J69" s="1"/>
      <c r="K69" s="1"/>
      <c r="L69" s="1"/>
      <c r="M69" s="1"/>
      <c r="N69" s="1"/>
      <c r="O69" s="1"/>
      <c r="P69" s="1"/>
      <c r="Q69" s="1"/>
      <c r="R69" s="1"/>
      <c r="S69" s="1"/>
      <c r="T69" s="1"/>
      <c r="U69" s="1"/>
      <c r="V69" s="1"/>
      <c r="W69" s="1"/>
    </row>
    <row r="70" spans="3:23" s="26" customFormat="1" ht="12" customHeight="1">
      <c r="C70" s="1"/>
      <c r="D70" s="1"/>
      <c r="E70" s="1"/>
      <c r="F70" s="1"/>
      <c r="G70" s="1"/>
      <c r="H70" s="1"/>
      <c r="I70" s="1"/>
      <c r="J70" s="1"/>
      <c r="K70" s="1"/>
      <c r="L70" s="1"/>
      <c r="M70" s="1"/>
      <c r="N70" s="1"/>
      <c r="O70" s="1"/>
      <c r="P70" s="1"/>
      <c r="Q70" s="1"/>
      <c r="R70" s="1"/>
      <c r="S70" s="1"/>
      <c r="T70" s="1"/>
      <c r="U70" s="1"/>
      <c r="V70" s="1"/>
      <c r="W70" s="1"/>
    </row>
    <row r="71" spans="3:23" s="26" customFormat="1" ht="12" customHeight="1">
      <c r="C71" s="1"/>
      <c r="D71" s="1"/>
      <c r="E71" s="1"/>
      <c r="F71" s="1"/>
      <c r="G71" s="1"/>
      <c r="H71" s="1"/>
      <c r="I71" s="1"/>
      <c r="J71" s="1"/>
      <c r="K71" s="1"/>
      <c r="L71" s="1"/>
      <c r="M71" s="1"/>
      <c r="N71" s="1"/>
      <c r="O71" s="1"/>
      <c r="P71" s="1"/>
      <c r="Q71" s="1"/>
      <c r="R71" s="1"/>
      <c r="S71" s="1"/>
      <c r="T71" s="1"/>
      <c r="U71" s="1"/>
      <c r="V71" s="1"/>
      <c r="W71" s="1"/>
    </row>
    <row r="72" spans="3:23" s="26" customFormat="1" ht="12" customHeight="1">
      <c r="C72" s="1"/>
      <c r="D72" s="1"/>
      <c r="E72" s="1"/>
      <c r="F72" s="1"/>
      <c r="G72" s="1"/>
      <c r="H72" s="1"/>
      <c r="I72" s="1"/>
      <c r="J72" s="1"/>
      <c r="K72" s="1"/>
      <c r="L72" s="1"/>
      <c r="M72" s="1"/>
      <c r="N72" s="1"/>
      <c r="O72" s="1"/>
      <c r="P72" s="1"/>
      <c r="Q72" s="1"/>
      <c r="R72" s="1"/>
      <c r="S72" s="1"/>
      <c r="T72" s="1"/>
      <c r="U72" s="1"/>
      <c r="V72" s="1"/>
      <c r="W72" s="1"/>
    </row>
    <row r="73" spans="3:23" s="26" customFormat="1" ht="12" customHeight="1">
      <c r="C73" s="1"/>
      <c r="D73" s="1"/>
      <c r="E73" s="1"/>
      <c r="F73" s="1"/>
      <c r="G73" s="1"/>
      <c r="H73" s="1"/>
      <c r="I73" s="1"/>
      <c r="J73" s="1"/>
      <c r="K73" s="1"/>
      <c r="L73" s="1"/>
      <c r="M73" s="1"/>
      <c r="N73" s="1"/>
      <c r="O73" s="1"/>
      <c r="P73" s="1"/>
      <c r="Q73" s="1"/>
      <c r="R73" s="1"/>
      <c r="S73" s="1"/>
      <c r="T73" s="1"/>
      <c r="U73" s="1"/>
      <c r="V73" s="1"/>
      <c r="W73" s="1"/>
    </row>
    <row r="74" spans="3:23" s="26" customFormat="1" ht="12" customHeight="1">
      <c r="C74" s="1"/>
      <c r="D74" s="1"/>
      <c r="E74" s="1"/>
      <c r="F74" s="1"/>
      <c r="G74" s="1"/>
      <c r="H74" s="1"/>
      <c r="I74" s="1"/>
      <c r="J74" s="1"/>
      <c r="K74" s="1"/>
      <c r="L74" s="1"/>
      <c r="M74" s="1"/>
      <c r="N74" s="1"/>
      <c r="O74" s="1"/>
      <c r="P74" s="1"/>
      <c r="Q74" s="1"/>
      <c r="R74" s="1"/>
      <c r="S74" s="1"/>
      <c r="T74" s="1"/>
      <c r="U74" s="1"/>
      <c r="V74" s="1"/>
      <c r="W74" s="1"/>
    </row>
  </sheetData>
  <sheetProtection sheet="1" selectLockedCells="1"/>
  <mergeCells count="176">
    <mergeCell ref="B1:T1"/>
    <mergeCell ref="B2:T2"/>
    <mergeCell ref="B4:C6"/>
    <mergeCell ref="D4:H6"/>
    <mergeCell ref="I4:K8"/>
    <mergeCell ref="L4:P7"/>
    <mergeCell ref="Q4:T7"/>
    <mergeCell ref="B7:C7"/>
    <mergeCell ref="D7:H7"/>
    <mergeCell ref="B8:C8"/>
    <mergeCell ref="D8:H8"/>
    <mergeCell ref="L8:N8"/>
    <mergeCell ref="O8:P8"/>
    <mergeCell ref="Q8:R8"/>
    <mergeCell ref="S8:T8"/>
    <mergeCell ref="B9:C10"/>
    <mergeCell ref="D9:H10"/>
    <mergeCell ref="I9:K10"/>
    <mergeCell ref="L9:N10"/>
    <mergeCell ref="O9:P10"/>
    <mergeCell ref="Q9:R10"/>
    <mergeCell ref="S9:T10"/>
    <mergeCell ref="B11:C12"/>
    <mergeCell ref="D11:H12"/>
    <mergeCell ref="I11:K12"/>
    <mergeCell ref="L11:N12"/>
    <mergeCell ref="O11:P12"/>
    <mergeCell ref="Q11:R12"/>
    <mergeCell ref="S11:T12"/>
    <mergeCell ref="C18:E18"/>
    <mergeCell ref="F18:G18"/>
    <mergeCell ref="L18:P18"/>
    <mergeCell ref="Q18:R18"/>
    <mergeCell ref="C19:E19"/>
    <mergeCell ref="F19:G19"/>
    <mergeCell ref="L19:P19"/>
    <mergeCell ref="Q19:R19"/>
    <mergeCell ref="S13:T14"/>
    <mergeCell ref="B15:C16"/>
    <mergeCell ref="E15:H15"/>
    <mergeCell ref="I15:K15"/>
    <mergeCell ref="L15:Q15"/>
    <mergeCell ref="R15:T16"/>
    <mergeCell ref="E16:H16"/>
    <mergeCell ref="I16:K16"/>
    <mergeCell ref="L16:Q16"/>
    <mergeCell ref="B13:C14"/>
    <mergeCell ref="D13:H14"/>
    <mergeCell ref="I13:K14"/>
    <mergeCell ref="L13:N14"/>
    <mergeCell ref="O13:P14"/>
    <mergeCell ref="Q13:R14"/>
    <mergeCell ref="C22:E22"/>
    <mergeCell ref="F22:G22"/>
    <mergeCell ref="L22:P22"/>
    <mergeCell ref="Q22:R22"/>
    <mergeCell ref="C23:E23"/>
    <mergeCell ref="F23:G23"/>
    <mergeCell ref="L23:P23"/>
    <mergeCell ref="Q23:R23"/>
    <mergeCell ref="C20:E20"/>
    <mergeCell ref="F20:G20"/>
    <mergeCell ref="L20:P20"/>
    <mergeCell ref="Q20:R20"/>
    <mergeCell ref="C21:E21"/>
    <mergeCell ref="F21:G21"/>
    <mergeCell ref="L21:P21"/>
    <mergeCell ref="Q21:R21"/>
    <mergeCell ref="C26:E26"/>
    <mergeCell ref="F26:G26"/>
    <mergeCell ref="L26:P26"/>
    <mergeCell ref="Q26:R26"/>
    <mergeCell ref="C27:E27"/>
    <mergeCell ref="F27:G27"/>
    <mergeCell ref="L27:P27"/>
    <mergeCell ref="Q27:R27"/>
    <mergeCell ref="C24:E24"/>
    <mergeCell ref="F24:G24"/>
    <mergeCell ref="L24:P24"/>
    <mergeCell ref="Q24:R24"/>
    <mergeCell ref="C25:E25"/>
    <mergeCell ref="F25:G25"/>
    <mergeCell ref="L25:P25"/>
    <mergeCell ref="Q25:R25"/>
    <mergeCell ref="C30:E30"/>
    <mergeCell ref="F30:G30"/>
    <mergeCell ref="L30:P30"/>
    <mergeCell ref="Q30:R30"/>
    <mergeCell ref="C31:E31"/>
    <mergeCell ref="F31:G31"/>
    <mergeCell ref="L31:P31"/>
    <mergeCell ref="Q31:R31"/>
    <mergeCell ref="C28:E28"/>
    <mergeCell ref="F28:G28"/>
    <mergeCell ref="L28:P28"/>
    <mergeCell ref="Q28:R28"/>
    <mergeCell ref="C29:E29"/>
    <mergeCell ref="F29:G29"/>
    <mergeCell ref="L29:P29"/>
    <mergeCell ref="Q29:R29"/>
    <mergeCell ref="C34:E34"/>
    <mergeCell ref="F34:G34"/>
    <mergeCell ref="L34:P34"/>
    <mergeCell ref="Q34:R34"/>
    <mergeCell ref="C35:E35"/>
    <mergeCell ref="F35:G35"/>
    <mergeCell ref="L35:P35"/>
    <mergeCell ref="Q35:R35"/>
    <mergeCell ref="C32:E32"/>
    <mergeCell ref="F32:G32"/>
    <mergeCell ref="L32:P32"/>
    <mergeCell ref="Q32:R32"/>
    <mergeCell ref="C33:E33"/>
    <mergeCell ref="F33:G33"/>
    <mergeCell ref="L33:P33"/>
    <mergeCell ref="Q33:R33"/>
    <mergeCell ref="C38:E38"/>
    <mergeCell ref="F38:G38"/>
    <mergeCell ref="L38:P38"/>
    <mergeCell ref="Q38:R38"/>
    <mergeCell ref="C39:E39"/>
    <mergeCell ref="F39:G39"/>
    <mergeCell ref="L39:P39"/>
    <mergeCell ref="Q39:R39"/>
    <mergeCell ref="C36:E36"/>
    <mergeCell ref="F36:G36"/>
    <mergeCell ref="L36:P36"/>
    <mergeCell ref="Q36:R36"/>
    <mergeCell ref="C37:E37"/>
    <mergeCell ref="F37:G37"/>
    <mergeCell ref="L37:P37"/>
    <mergeCell ref="Q37:R37"/>
    <mergeCell ref="C42:E42"/>
    <mergeCell ref="F42:G42"/>
    <mergeCell ref="L42:P42"/>
    <mergeCell ref="Q42:R42"/>
    <mergeCell ref="C43:E43"/>
    <mergeCell ref="F43:G43"/>
    <mergeCell ref="L43:P43"/>
    <mergeCell ref="Q43:R43"/>
    <mergeCell ref="C40:E40"/>
    <mergeCell ref="F40:G40"/>
    <mergeCell ref="L40:P40"/>
    <mergeCell ref="Q40:R40"/>
    <mergeCell ref="C41:E41"/>
    <mergeCell ref="F41:G41"/>
    <mergeCell ref="L41:P41"/>
    <mergeCell ref="Q41:R41"/>
    <mergeCell ref="C47:D47"/>
    <mergeCell ref="E47:I47"/>
    <mergeCell ref="L47:N47"/>
    <mergeCell ref="O47:T47"/>
    <mergeCell ref="C48:D48"/>
    <mergeCell ref="E48:I48"/>
    <mergeCell ref="L48:N48"/>
    <mergeCell ref="O48:T48"/>
    <mergeCell ref="C45:D45"/>
    <mergeCell ref="E45:I45"/>
    <mergeCell ref="L45:N45"/>
    <mergeCell ref="O45:T45"/>
    <mergeCell ref="C46:D46"/>
    <mergeCell ref="E46:I46"/>
    <mergeCell ref="L46:N46"/>
    <mergeCell ref="O46:T46"/>
    <mergeCell ref="B56:D56"/>
    <mergeCell ref="G56:S56"/>
    <mergeCell ref="G57:S57"/>
    <mergeCell ref="G58:S58"/>
    <mergeCell ref="C49:D49"/>
    <mergeCell ref="E49:I49"/>
    <mergeCell ref="L49:N49"/>
    <mergeCell ref="O49:T49"/>
    <mergeCell ref="C50:D50"/>
    <mergeCell ref="E50:I50"/>
    <mergeCell ref="L50:N50"/>
    <mergeCell ref="O50:T50"/>
  </mergeCells>
  <phoneticPr fontId="1"/>
  <conditionalFormatting sqref="D11:H14">
    <cfRule type="expression" dxfId="23" priority="21" stopIfTrue="1">
      <formula>IF(D11="",TRUE,"")</formula>
    </cfRule>
  </conditionalFormatting>
  <conditionalFormatting sqref="L9 L11 L13">
    <cfRule type="expression" dxfId="22" priority="20" stopIfTrue="1">
      <formula>IF(L9="",TRUE,"")</formula>
    </cfRule>
  </conditionalFormatting>
  <conditionalFormatting sqref="O9 O11 O13">
    <cfRule type="expression" dxfId="21" priority="19" stopIfTrue="1">
      <formula>IF(O9="",TRUE,"")</formula>
    </cfRule>
  </conditionalFormatting>
  <conditionalFormatting sqref="Q9 Q11 Q13">
    <cfRule type="expression" dxfId="20" priority="18" stopIfTrue="1">
      <formula>IF(Q9="",TRUE,"")</formula>
    </cfRule>
  </conditionalFormatting>
  <conditionalFormatting sqref="S9 S11 S13">
    <cfRule type="expression" dxfId="19" priority="17" stopIfTrue="1">
      <formula>IF(S9="",TRUE,"")</formula>
    </cfRule>
  </conditionalFormatting>
  <conditionalFormatting sqref="E15:H15">
    <cfRule type="expression" dxfId="18" priority="16" stopIfTrue="1">
      <formula>IF(E15="",TRUE,"")</formula>
    </cfRule>
  </conditionalFormatting>
  <conditionalFormatting sqref="L15">
    <cfRule type="expression" dxfId="17" priority="15" stopIfTrue="1">
      <formula>IF(L15="",TRUE,"")</formula>
    </cfRule>
  </conditionalFormatting>
  <conditionalFormatting sqref="H19:H43">
    <cfRule type="expression" dxfId="16" priority="14" stopIfTrue="1">
      <formula>IF(H19="",TRUE,"")</formula>
    </cfRule>
  </conditionalFormatting>
  <conditionalFormatting sqref="I19:I43">
    <cfRule type="expression" dxfId="15" priority="13" stopIfTrue="1">
      <formula>IF(I19="",TRUE,"")</formula>
    </cfRule>
  </conditionalFormatting>
  <conditionalFormatting sqref="E46:I46">
    <cfRule type="expression" dxfId="14" priority="12" stopIfTrue="1">
      <formula>IF(E46="",TRUE,"")</formula>
    </cfRule>
  </conditionalFormatting>
  <conditionalFormatting sqref="F19:F43 C21:C43">
    <cfRule type="expression" dxfId="13" priority="11" stopIfTrue="1">
      <formula>IF(C19="",TRUE,"")</formula>
    </cfRule>
  </conditionalFormatting>
  <conditionalFormatting sqref="L19:M43 Q20:Q43">
    <cfRule type="expression" dxfId="12" priority="10" stopIfTrue="1">
      <formula>IF(L19="",TRUE,"")</formula>
    </cfRule>
  </conditionalFormatting>
  <conditionalFormatting sqref="S19:S33 S41:S43">
    <cfRule type="expression" dxfId="11" priority="9" stopIfTrue="1">
      <formula>IF(S19="",TRUE,"")</formula>
    </cfRule>
  </conditionalFormatting>
  <conditionalFormatting sqref="T19:T43">
    <cfRule type="expression" dxfId="10" priority="8" stopIfTrue="1">
      <formula>IF(T19="",TRUE,"")</formula>
    </cfRule>
  </conditionalFormatting>
  <conditionalFormatting sqref="E56">
    <cfRule type="expression" dxfId="9" priority="7" stopIfTrue="1">
      <formula>IF($E$56="",TRUE,"")</formula>
    </cfRule>
  </conditionalFormatting>
  <conditionalFormatting sqref="Q19">
    <cfRule type="expression" dxfId="8" priority="6" stopIfTrue="1">
      <formula>IF(Q19="",TRUE,"")</formula>
    </cfRule>
  </conditionalFormatting>
  <conditionalFormatting sqref="S34:S40">
    <cfRule type="expression" dxfId="7" priority="5" stopIfTrue="1">
      <formula>IF(S34="",TRUE,"")</formula>
    </cfRule>
  </conditionalFormatting>
  <conditionalFormatting sqref="O9 L9 Q9 S9">
    <cfRule type="duplicateValues" dxfId="6" priority="22" stopIfTrue="1"/>
  </conditionalFormatting>
  <conditionalFormatting sqref="O11 L11 Q11 S11">
    <cfRule type="duplicateValues" dxfId="5" priority="23" stopIfTrue="1"/>
  </conditionalFormatting>
  <conditionalFormatting sqref="O13 L13 Q13 S13">
    <cfRule type="duplicateValues" dxfId="4" priority="24" stopIfTrue="1"/>
  </conditionalFormatting>
  <conditionalFormatting sqref="D7">
    <cfRule type="expression" dxfId="3" priority="4" stopIfTrue="1">
      <formula>IF(D7="",TRUE,"")</formula>
    </cfRule>
  </conditionalFormatting>
  <conditionalFormatting sqref="D8">
    <cfRule type="expression" dxfId="2" priority="3" stopIfTrue="1">
      <formula>IF(D8="",TRUE,"")</formula>
    </cfRule>
  </conditionalFormatting>
  <conditionalFormatting sqref="D9:H10">
    <cfRule type="expression" dxfId="1" priority="2" stopIfTrue="1">
      <formula>IF(D9="",TRUE,"")</formula>
    </cfRule>
  </conditionalFormatting>
  <conditionalFormatting sqref="C19:C20">
    <cfRule type="expression" dxfId="0" priority="1" stopIfTrue="1">
      <formula>IF(C19="",TRUE,"")</formula>
    </cfRule>
  </conditionalFormatting>
  <dataValidations count="4">
    <dataValidation type="list" allowBlank="1" showInputMessage="1" showErrorMessage="1" sqref="H19:H43 S19:S43">
      <formula1>"　,GK,DF,MF,FW,DF/GK,MF/GK,FW/GK"</formula1>
    </dataValidation>
    <dataValidation type="list" allowBlank="1" showInputMessage="1" showErrorMessage="1" sqref="C47:D50 L46:N50">
      <formula1>"引率教員,外部コーチ"</formula1>
    </dataValidation>
    <dataValidation type="list" allowBlank="1" showInputMessage="1" showErrorMessage="1" sqref="I19:I43 T19:T43">
      <formula1>"　,3,2,1"</formula1>
    </dataValidation>
    <dataValidation type="list" allowBlank="1" showInputMessage="1" showErrorMessage="1" sqref="O46:O50">
      <formula1>"監督,引率教員,外部コーチ"</formula1>
    </dataValidation>
  </dataValidations>
  <printOptions horizontalCentered="1" verticalCentered="1"/>
  <pageMargins left="0.19685039370078741" right="0.23622047244094491" top="0.19685039370078741" bottom="0.19685039370078741" header="0.19685039370078741" footer="0.19685039370078741"/>
  <pageSetup paperSize="9" scale="86" orientation="portrait" horizontalDpi="429496729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はじめに（必ずお読みください）</vt:lpstr>
      <vt:lpstr>登録用紙</vt:lpstr>
      <vt:lpstr>メンバー表</vt:lpstr>
      <vt:lpstr>合同チーム記入例</vt:lpstr>
      <vt:lpstr>'はじめに（必ずお読みください）'!Print_Area</vt:lpstr>
      <vt:lpstr>メンバー表!Print_Area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Kaoru</cp:lastModifiedBy>
  <dcterms:created xsi:type="dcterms:W3CDTF">2021-07-20T01:06:42Z</dcterms:created>
  <dcterms:modified xsi:type="dcterms:W3CDTF">2021-07-20T01:06:45Z</dcterms:modified>
</cp:coreProperties>
</file>